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90" yWindow="405" windowWidth="14460" windowHeight="10590" tabRatio="812" activeTab="1"/>
  </bookViews>
  <sheets>
    <sheet name="м.в. Д" sheetId="1" r:id="rId1"/>
    <sheet name="м.в.Ю" sheetId="2" r:id="rId2"/>
    <sheet name="сер.в.Д" sheetId="3" r:id="rId3"/>
    <sheet name="сер.в.Ю" sheetId="4" r:id="rId4"/>
    <sheet name="ст.в.Д" sheetId="5" r:id="rId5"/>
    <sheet name="ст.в.Ю" sheetId="6" r:id="rId6"/>
    <sheet name="ел.Д." sheetId="7" r:id="rId7"/>
    <sheet name="ел.Ю" sheetId="8" r:id="rId8"/>
  </sheets>
  <definedNames/>
  <calcPr fullCalcOnLoad="1"/>
</workbook>
</file>

<file path=xl/sharedStrings.xml><?xml version="1.0" encoding="utf-8"?>
<sst xmlns="http://schemas.openxmlformats.org/spreadsheetml/2006/main" count="1734" uniqueCount="1120">
  <si>
    <t>Чередніченко Ксенія</t>
  </si>
  <si>
    <t>Адамова Ольга</t>
  </si>
  <si>
    <t>Нептур</t>
  </si>
  <si>
    <t>МЦДЮТ</t>
  </si>
  <si>
    <t>ЦТКУМ</t>
  </si>
  <si>
    <t>Погребняк Карина</t>
  </si>
  <si>
    <t>Шершньова Катерина</t>
  </si>
  <si>
    <t>МТК</t>
  </si>
  <si>
    <t>Шмирко Богдана</t>
  </si>
  <si>
    <t>Сукайло Катерина</t>
  </si>
  <si>
    <t>Дяченко Тетяна</t>
  </si>
  <si>
    <t>Авілов Сергій</t>
  </si>
  <si>
    <t>Десяк Назар</t>
  </si>
  <si>
    <t>Ткаченко Антон</t>
  </si>
  <si>
    <t>Сидоренко Андрій</t>
  </si>
  <si>
    <t>Поєнко Андрій</t>
  </si>
  <si>
    <t>Родін Дмитро</t>
  </si>
  <si>
    <t>Пономаренко Максим</t>
  </si>
  <si>
    <t>Кошовий Володимир</t>
  </si>
  <si>
    <t>Кременецький Владислав</t>
  </si>
  <si>
    <t>Городецький Микола</t>
  </si>
  <si>
    <t>Шамедько Олег</t>
  </si>
  <si>
    <t>Кошовий Ярослав</t>
  </si>
  <si>
    <t>№ з/п</t>
  </si>
  <si>
    <t xml:space="preserve">Прізвище, ім'я </t>
  </si>
  <si>
    <t>дата нар.</t>
  </si>
  <si>
    <t>навч.заклад</t>
  </si>
  <si>
    <t>сума балів</t>
  </si>
  <si>
    <t>Спортивне орієнтуван.</t>
  </si>
  <si>
    <t>Смуга перешкод</t>
  </si>
  <si>
    <t>Крос-похід</t>
  </si>
  <si>
    <t>Кривша Анастасія</t>
  </si>
  <si>
    <t>Куца Олена</t>
  </si>
  <si>
    <t>Павлюченко Олександра</t>
  </si>
  <si>
    <t>Бондар Ілля</t>
  </si>
  <si>
    <t>Воронков Михайло</t>
  </si>
  <si>
    <t>Гонтар Михайло</t>
  </si>
  <si>
    <t>Завізіон Андрій</t>
  </si>
  <si>
    <t>Синенко Валентин</t>
  </si>
  <si>
    <t>Беренок Вікторія</t>
  </si>
  <si>
    <t>Лисенко Вікторія</t>
  </si>
  <si>
    <t>Мерзлікіна Анна</t>
  </si>
  <si>
    <t>Бабійчук Дмитро</t>
  </si>
  <si>
    <t>Богун Данило</t>
  </si>
  <si>
    <t>Загинайко Олексій</t>
  </si>
  <si>
    <t>Захарченко Ілля</t>
  </si>
  <si>
    <t>Растєряєв Ілля</t>
  </si>
  <si>
    <t>Терещенко Святослав</t>
  </si>
  <si>
    <t>Ткачук Андрій</t>
  </si>
  <si>
    <t>Шкода Владислав</t>
  </si>
  <si>
    <t>Мерзлікіна Поліна</t>
  </si>
  <si>
    <t>Венгерак Андрій</t>
  </si>
  <si>
    <t>Гамоля Ігор</t>
  </si>
  <si>
    <t>Гудименко Максим</t>
  </si>
  <si>
    <t>Сак Юрій</t>
  </si>
  <si>
    <t>Салтовська Дарина</t>
  </si>
  <si>
    <t>Бояр Петро</t>
  </si>
  <si>
    <t>Мурін Олександр</t>
  </si>
  <si>
    <t>Бондарчук Діана</t>
  </si>
  <si>
    <t>Перепелиця Ірина</t>
  </si>
  <si>
    <t>Кочубей Олена</t>
  </si>
  <si>
    <t>Буднік Лілія</t>
  </si>
  <si>
    <t>Велієва Еліна</t>
  </si>
  <si>
    <t>Висоцька Зінаїда</t>
  </si>
  <si>
    <t>Кочубей Олексій</t>
  </si>
  <si>
    <t>Голець Дар'я</t>
  </si>
  <si>
    <t>Левченко Валерія</t>
  </si>
  <si>
    <t>Разумовський Матвій</t>
  </si>
  <si>
    <t>К-ть змаг.</t>
  </si>
  <si>
    <t>П Р О Т О К О Л № 1</t>
  </si>
  <si>
    <t>П Р О Т О К О Л   № 2</t>
  </si>
  <si>
    <t>П Р О Т О К О Л   №  3</t>
  </si>
  <si>
    <t>П Р О Т О К О Л   №  4</t>
  </si>
  <si>
    <t>П Р О Т О К О Л   №  5</t>
  </si>
  <si>
    <t>П Р О Т О К О Л   №  6</t>
  </si>
  <si>
    <t>П Р О Т О К О Л   №  7</t>
  </si>
  <si>
    <t>"Кубку з туристсько-спортивного багатоборства" серед учнівської молоді м. Києва</t>
  </si>
  <si>
    <t>Водний туризм</t>
  </si>
  <si>
    <t>Велоорієнтування</t>
  </si>
  <si>
    <t>Велотуризм</t>
  </si>
  <si>
    <t>Срібний карабін</t>
  </si>
  <si>
    <t>Спортивне орієнтування</t>
  </si>
  <si>
    <t>Скелелазіння</t>
  </si>
  <si>
    <t>Омельченко Кирило</t>
  </si>
  <si>
    <t>Гуща Ярослав</t>
  </si>
  <si>
    <t>Шульга Максим</t>
  </si>
  <si>
    <t>Лапіна Аліна</t>
  </si>
  <si>
    <t>Лідер-тур</t>
  </si>
  <si>
    <t>Русенко Дмитро</t>
  </si>
  <si>
    <t>КПДЮ</t>
  </si>
  <si>
    <t>Гудименко Артем</t>
  </si>
  <si>
    <t>Бааджи Андрій</t>
  </si>
  <si>
    <t>П Р О Т О К О Л   №  8</t>
  </si>
  <si>
    <t>Яремчук Лада</t>
  </si>
  <si>
    <t>Осецький Віктор</t>
  </si>
  <si>
    <t>Туманова Вікторія</t>
  </si>
  <si>
    <t>Рахманова Анастасія</t>
  </si>
  <si>
    <t>Дімітрова Вероніка</t>
  </si>
  <si>
    <t>Зуєва Валерія</t>
  </si>
  <si>
    <t>Ющенко Анастасія</t>
  </si>
  <si>
    <t>Овчарик Катерина</t>
  </si>
  <si>
    <t>Вінокурова Світлана</t>
  </si>
  <si>
    <t>Кучеренко Яна</t>
  </si>
  <si>
    <t>Трясоногов Віктор</t>
  </si>
  <si>
    <t>Командир Денис</t>
  </si>
  <si>
    <t>Савицький Владислав</t>
  </si>
  <si>
    <t>Коць Ярослав</t>
  </si>
  <si>
    <t>Шмирко Владислав</t>
  </si>
  <si>
    <t>Клименко Денис</t>
  </si>
  <si>
    <t>Щегельський Гліб</t>
  </si>
  <si>
    <t>Яницький Олександр</t>
  </si>
  <si>
    <t>Лозинська Олександра</t>
  </si>
  <si>
    <t>Остапенко Олександра</t>
  </si>
  <si>
    <t>Ковальчук Катерина</t>
  </si>
  <si>
    <t>Жоссан Дар'я</t>
  </si>
  <si>
    <t>Валуєнко Яна</t>
  </si>
  <si>
    <t>Хохлова Анастасія</t>
  </si>
  <si>
    <t>Корнійчук Юлія</t>
  </si>
  <si>
    <t>Касатов Костянтин</t>
  </si>
  <si>
    <t>Мельниченко Владислав</t>
  </si>
  <si>
    <t>Клименко Олександр</t>
  </si>
  <si>
    <t>Добровольський Артем</t>
  </si>
  <si>
    <t>Литвин Михайло</t>
  </si>
  <si>
    <t>Патлатюк Віталій</t>
  </si>
  <si>
    <t>Дудка Артем</t>
  </si>
  <si>
    <t>Данеш Алікан</t>
  </si>
  <si>
    <t>Лавриненко Данило</t>
  </si>
  <si>
    <t>Мерзлікіна Софія</t>
  </si>
  <si>
    <t>КВНЖ</t>
  </si>
  <si>
    <t>Ключніков Микита</t>
  </si>
  <si>
    <t>Носов Юрій</t>
  </si>
  <si>
    <t>Карасьов Євген</t>
  </si>
  <si>
    <t>Романко Михайло</t>
  </si>
  <si>
    <t>Мащенко Єлизавета</t>
  </si>
  <si>
    <t>Гуща Ксенія</t>
  </si>
  <si>
    <t>Рябченко Марія</t>
  </si>
  <si>
    <t>Жиліна Анастасія</t>
  </si>
  <si>
    <t>Краснюк Тетяна</t>
  </si>
  <si>
    <t>Бур'ян Юлія</t>
  </si>
  <si>
    <t>Корнієнко Олександра</t>
  </si>
  <si>
    <t>Павленко Юлія</t>
  </si>
  <si>
    <t>БДТ Поділ</t>
  </si>
  <si>
    <t>Василевська Надія</t>
  </si>
  <si>
    <t>Шейкіна Олександра</t>
  </si>
  <si>
    <t>Сердаковська Марія</t>
  </si>
  <si>
    <t>Демченко Єлизавета</t>
  </si>
  <si>
    <t>Старкова Анастасія</t>
  </si>
  <si>
    <t>Клімович Тетяна</t>
  </si>
  <si>
    <t>Севрук Таміла</t>
  </si>
  <si>
    <t>Коноваленко Богдан</t>
  </si>
  <si>
    <t>Кочубей Дмитро</t>
  </si>
  <si>
    <t>Лук'яненко Сергій</t>
  </si>
  <si>
    <t>Гуща Ілля</t>
  </si>
  <si>
    <t>Музиченко Остап</t>
  </si>
  <si>
    <t>Хміль Єгор</t>
  </si>
  <si>
    <t>Кушнір Борис</t>
  </si>
  <si>
    <t>Адаменко Дмитро</t>
  </si>
  <si>
    <t>Лашко Назар</t>
  </si>
  <si>
    <t>Калюжний Ростислав</t>
  </si>
  <si>
    <t>Дорошенко Іван</t>
  </si>
  <si>
    <t>Томашкевич Дмитро</t>
  </si>
  <si>
    <t>Ткаченко Олександр</t>
  </si>
  <si>
    <t>Галенко Олег</t>
  </si>
  <si>
    <t>Гаврилюк Максим</t>
  </si>
  <si>
    <t>Тодосієнко Віктор</t>
  </si>
  <si>
    <t>Лозовий Богдан</t>
  </si>
  <si>
    <t>Зуєв Любомир</t>
  </si>
  <si>
    <t>Креденцер Григорій</t>
  </si>
  <si>
    <t>Кудрін Олександр</t>
  </si>
  <si>
    <t>Ярмак Дмитро</t>
  </si>
  <si>
    <t>Сорочук Костянтин</t>
  </si>
  <si>
    <t>Ізварін Володимир</t>
  </si>
  <si>
    <t>Булана Дарина</t>
  </si>
  <si>
    <t>Сопчинський Сергій</t>
  </si>
  <si>
    <t>Побийпеч Макар</t>
  </si>
  <si>
    <t>Касянчук Олександр</t>
  </si>
  <si>
    <t>Труш Георгій</t>
  </si>
  <si>
    <t>особисто</t>
  </si>
  <si>
    <t>Ігнатенко Дарина</t>
  </si>
  <si>
    <t>Комлєва Анастасія</t>
  </si>
  <si>
    <t>Божія Валерія</t>
  </si>
  <si>
    <t>Поцілуй Аліна</t>
  </si>
  <si>
    <t>Дробаха Маргарита</t>
  </si>
  <si>
    <t>Михайловін Іван</t>
  </si>
  <si>
    <t>Семенік Валерій</t>
  </si>
  <si>
    <t>Бєліков Олександр</t>
  </si>
  <si>
    <t>Степанюк Роман</t>
  </si>
  <si>
    <t>Лях Владислав</t>
  </si>
  <si>
    <t>Лагута Вадим</t>
  </si>
  <si>
    <t>Горбаченко Владислав</t>
  </si>
  <si>
    <t>Шевченко Нікіта</t>
  </si>
  <si>
    <t>Баранова Марія</t>
  </si>
  <si>
    <t>Артюшенко Анастасія</t>
  </si>
  <si>
    <t>Лобанова Анастасія</t>
  </si>
  <si>
    <t>Рудич Мілена</t>
  </si>
  <si>
    <t>Завізіон Матвій</t>
  </si>
  <si>
    <t>Оксюченко Єгор</t>
  </si>
  <si>
    <t>Тітов Кирило</t>
  </si>
  <si>
    <t>Пащенко Крістіна</t>
  </si>
  <si>
    <t>Панченко Анастасія</t>
  </si>
  <si>
    <t>Десяк Таїсія</t>
  </si>
  <si>
    <t>Гоч Андрій</t>
  </si>
  <si>
    <t>Проценко Олександр</t>
  </si>
  <si>
    <t>Власов Владислав</t>
  </si>
  <si>
    <t>Безбородько Владислав</t>
  </si>
  <si>
    <t>Коваленко Владислав</t>
  </si>
  <si>
    <t>Дзівалтовський Януш</t>
  </si>
  <si>
    <t>Куріс Анастасія</t>
  </si>
  <si>
    <t>Баннікова Наталія</t>
  </si>
  <si>
    <t>Шевчик Володимир</t>
  </si>
  <si>
    <t>Герасименко Ілля</t>
  </si>
  <si>
    <t>Шевчук Іван</t>
  </si>
  <si>
    <t>Данеш Амір</t>
  </si>
  <si>
    <t>ЦДЮТ Дніпр</t>
  </si>
  <si>
    <t>Кушвід Владислав</t>
  </si>
  <si>
    <t>Гандзюк Ангеліна</t>
  </si>
  <si>
    <t>Яницька Марія</t>
  </si>
  <si>
    <t>Балєва Ксенія</t>
  </si>
  <si>
    <t>Зігерт Тереза</t>
  </si>
  <si>
    <t>Іванова Марія</t>
  </si>
  <si>
    <t>Ісаєва Олександра</t>
  </si>
  <si>
    <t>Смирнова Валерія</t>
  </si>
  <si>
    <t>Олексієнко Анастасія</t>
  </si>
  <si>
    <t>Єрьоміна Олександра</t>
  </si>
  <si>
    <t>Остролуцька Анастасія</t>
  </si>
  <si>
    <t>Поєнко Вадим</t>
  </si>
  <si>
    <t>Дергачов Дмитро</t>
  </si>
  <si>
    <t>Ткаченко Ілля</t>
  </si>
  <si>
    <t>ЦДЮТ Дарн</t>
  </si>
  <si>
    <t>Носуля Богдан</t>
  </si>
  <si>
    <t>Ковальчук Олександр</t>
  </si>
  <si>
    <t>Присикар Олександр</t>
  </si>
  <si>
    <t>Іванченко Вадим</t>
  </si>
  <si>
    <t>Титаренко Дмитро</t>
  </si>
  <si>
    <t>Василенко Іван</t>
  </si>
  <si>
    <t>Кравченко Ярослав</t>
  </si>
  <si>
    <t>Марущак Олександр</t>
  </si>
  <si>
    <t>Мельник Назар</t>
  </si>
  <si>
    <t>Буряк Сергій</t>
  </si>
  <si>
    <t>Панасюк Андрій</t>
  </si>
  <si>
    <t>Зибін Микита</t>
  </si>
  <si>
    <t>сума 6 кращих</t>
  </si>
  <si>
    <t>Пенделюк Федір</t>
  </si>
  <si>
    <t>Любчак Наталія</t>
  </si>
  <si>
    <t>Кучеренко Дар'я</t>
  </si>
  <si>
    <t>Рибальченко Софія</t>
  </si>
  <si>
    <t>Матвєєва Ганна</t>
  </si>
  <si>
    <t>Литвин Тетяна</t>
  </si>
  <si>
    <t>Місевська Анастасія</t>
  </si>
  <si>
    <t>Головирських Юліана</t>
  </si>
  <si>
    <t>Литвиненко Дмитро</t>
  </si>
  <si>
    <t>Павленко Олександр</t>
  </si>
  <si>
    <t>Подвойський Едуард</t>
  </si>
  <si>
    <t>Русанів. ліцей</t>
  </si>
  <si>
    <t>Дзеник Данило</t>
  </si>
  <si>
    <t>Парасюк Христина</t>
  </si>
  <si>
    <t>Зінченко Ігор</t>
  </si>
  <si>
    <t>Власюк Роман</t>
  </si>
  <si>
    <r>
      <t xml:space="preserve">молодший вік - ДІВЧАТА </t>
    </r>
    <r>
      <rPr>
        <i/>
        <sz val="9"/>
        <color indexed="8"/>
        <rFont val="Times New Roman"/>
        <family val="1"/>
      </rPr>
      <t>(2003-2004 р.н.)</t>
    </r>
  </si>
  <si>
    <t>2015-2016 навчальний  рік</t>
  </si>
  <si>
    <t>молодший вік - ЮНАКИ (2003-2004 р.н.)</t>
  </si>
  <si>
    <t>Дейнеко Микита</t>
  </si>
  <si>
    <t>Бовдуй Еліна</t>
  </si>
  <si>
    <t>Сліпак Анастасія</t>
  </si>
  <si>
    <t>Подімов Богдан</t>
  </si>
  <si>
    <t>Яценко Дар'я</t>
  </si>
  <si>
    <t>Глінарський Давид</t>
  </si>
  <si>
    <t>Сівяков Даніїл</t>
  </si>
  <si>
    <t>Гедз Катерина</t>
  </si>
  <si>
    <t>Клименко Кирило</t>
  </si>
  <si>
    <t>Ілюшин Віталій</t>
  </si>
  <si>
    <t>Боголєпова Лідія</t>
  </si>
  <si>
    <t>Колодуб Галина</t>
  </si>
  <si>
    <t>Романовська Валерія</t>
  </si>
  <si>
    <t>Задорожний Владислав</t>
  </si>
  <si>
    <t>Лузан Артем</t>
  </si>
  <si>
    <t>Біктімірова Єлизавета</t>
  </si>
  <si>
    <t>Кисельов Максим</t>
  </si>
  <si>
    <t>Баган Любомир</t>
  </si>
  <si>
    <t>Горлушко Олександра</t>
  </si>
  <si>
    <t>Телегуз Максим</t>
  </si>
  <si>
    <t>Рябий Богдан</t>
  </si>
  <si>
    <t>Нефф Микита</t>
  </si>
  <si>
    <t>Сіра Ольга</t>
  </si>
  <si>
    <t>Живило Ірина</t>
  </si>
  <si>
    <t>Кваченко Дмитро</t>
  </si>
  <si>
    <t>Люш Олександра</t>
  </si>
  <si>
    <t>Венгель Анастасія</t>
  </si>
  <si>
    <t>Венгель Марія</t>
  </si>
  <si>
    <t>Сліпненко Ангеліна</t>
  </si>
  <si>
    <t>Кошарна Марія</t>
  </si>
  <si>
    <t>Зибіна Євгенія</t>
  </si>
  <si>
    <t>Мельник Дар'я</t>
  </si>
  <si>
    <t>Кобилянська Вероніка</t>
  </si>
  <si>
    <t>Шулік Віктор</t>
  </si>
  <si>
    <t>Баранов Гліб</t>
  </si>
  <si>
    <t>Голянівська Богдана</t>
  </si>
  <si>
    <t>Фесенко Євгеній</t>
  </si>
  <si>
    <t>Берегова Євгенія</t>
  </si>
  <si>
    <t>Мосійчук Альона</t>
  </si>
  <si>
    <t>Д'яченко Марина</t>
  </si>
  <si>
    <t>Михайлова Анна</t>
  </si>
  <si>
    <t>Бурданова Анна</t>
  </si>
  <si>
    <t>Альохіна Юлія</t>
  </si>
  <si>
    <t>Гусленко Діана</t>
  </si>
  <si>
    <t>Корбівнига Анастасія</t>
  </si>
  <si>
    <t>Наукова Зміна</t>
  </si>
  <si>
    <t>Гудим Карина</t>
  </si>
  <si>
    <t>Шкапа Анна</t>
  </si>
  <si>
    <t>Гулаков Єгор</t>
  </si>
  <si>
    <t>Сенкевич Данило</t>
  </si>
  <si>
    <t>Колодуб Поліна</t>
  </si>
  <si>
    <t>АРТ</t>
  </si>
  <si>
    <t>Зікєєва Єва</t>
  </si>
  <si>
    <t>УДЦТКУМ</t>
  </si>
  <si>
    <t>Мосалітов Андрій</t>
  </si>
  <si>
    <t>Оліфіренко Аліна</t>
  </si>
  <si>
    <t>Константинопольська Ліза</t>
  </si>
  <si>
    <t>Погосян Мартін</t>
  </si>
  <si>
    <t>Фоніцька Маргарити</t>
  </si>
  <si>
    <t>Триндик Анастасія</t>
  </si>
  <si>
    <t>Заярна Діана</t>
  </si>
  <si>
    <t>Дегтяренко Вікторія</t>
  </si>
  <si>
    <t>Пухно Тетяна</t>
  </si>
  <si>
    <t>Січкарук Анна</t>
  </si>
  <si>
    <t>Шестопалов Олександр</t>
  </si>
  <si>
    <t>Гетьман Іван</t>
  </si>
  <si>
    <t>Марковська Марія</t>
  </si>
  <si>
    <t>Бревнова Катерина</t>
  </si>
  <si>
    <t>Марусіч Григорій</t>
  </si>
  <si>
    <t>Кочеткова Наталія</t>
  </si>
  <si>
    <t>Савкін Євгенія</t>
  </si>
  <si>
    <t>Жванко Дарія</t>
  </si>
  <si>
    <t>Радченко Артем</t>
  </si>
  <si>
    <t>Тищенко Андрій</t>
  </si>
  <si>
    <t>Станчук Вікторія</t>
  </si>
  <si>
    <t>Юрченко Анастасія</t>
  </si>
  <si>
    <t>Гаврилюк Вікторія</t>
  </si>
  <si>
    <t>Люш Марія</t>
  </si>
  <si>
    <t>Резніченко Марина</t>
  </si>
  <si>
    <t xml:space="preserve">Федишин Петро </t>
  </si>
  <si>
    <t>Чорний Дмитро</t>
  </si>
  <si>
    <t>Суч Богдан</t>
  </si>
  <si>
    <t>Паламарчук Віка</t>
  </si>
  <si>
    <t>Колетник Владислав</t>
  </si>
  <si>
    <t>Цвіленюк Назар</t>
  </si>
  <si>
    <t>Черпан Володимир</t>
  </si>
  <si>
    <t>Шульгін Арсеній</t>
  </si>
  <si>
    <t>Корнієнко Юлія</t>
  </si>
  <si>
    <t>Сліпак Олексій</t>
  </si>
  <si>
    <t>Белімова Софія</t>
  </si>
  <si>
    <t>Коваленко Іван</t>
  </si>
  <si>
    <t>Кодлова Анастасія</t>
  </si>
  <si>
    <t>Ваніфатов Ярослав</t>
  </si>
  <si>
    <t>Сушко Антон</t>
  </si>
  <si>
    <t>Мустафаєв Вахід</t>
  </si>
  <si>
    <t>Катлінський Олександр</t>
  </si>
  <si>
    <t>Мавренкова Анастасія</t>
  </si>
  <si>
    <t>Чирок Олег</t>
  </si>
  <si>
    <t>Поліщук Назар</t>
  </si>
  <si>
    <t>ЦПР</t>
  </si>
  <si>
    <t>Семенкова Аліса</t>
  </si>
  <si>
    <t>Ленченко В’ячеслав</t>
  </si>
  <si>
    <t>Чучкалов Володимир</t>
  </si>
  <si>
    <t>Фарафонова Євгенія</t>
  </si>
  <si>
    <t>Свиридова Тетяна</t>
  </si>
  <si>
    <t>Кініченко Єлизавета</t>
  </si>
  <si>
    <t>Міроненко Катерина</t>
  </si>
  <si>
    <t>Наук.зміна</t>
  </si>
  <si>
    <t>Трегуб Павло</t>
  </si>
  <si>
    <t>Ставнікович Роман</t>
  </si>
  <si>
    <t>Міроненко Максим</t>
  </si>
  <si>
    <t>Резніченко Владислав</t>
  </si>
  <si>
    <t>Гірак Віталій</t>
  </si>
  <si>
    <t>Крушинська Влада</t>
  </si>
  <si>
    <t>Книш Андрій</t>
  </si>
  <si>
    <t>Ладан Сергій</t>
  </si>
  <si>
    <t>Михіденко Микита</t>
  </si>
  <si>
    <t>Солодкий Олег</t>
  </si>
  <si>
    <t>Обрій</t>
  </si>
  <si>
    <t>Лідер</t>
  </si>
  <si>
    <t>Бембі</t>
  </si>
  <si>
    <t>осбисто</t>
  </si>
  <si>
    <t xml:space="preserve">Боднар Денис </t>
  </si>
  <si>
    <t xml:space="preserve">Семеніхін Олексій </t>
  </si>
  <si>
    <t>Зацепіна Ліза</t>
  </si>
  <si>
    <t>Єлісєєв Олег</t>
  </si>
  <si>
    <t>Загинайко Алексей</t>
  </si>
  <si>
    <t xml:space="preserve">Зуров Андрій </t>
  </si>
  <si>
    <t xml:space="preserve">Родіонова Ольга   </t>
  </si>
  <si>
    <t>Мелешко Вита</t>
  </si>
  <si>
    <t>Щербацька Марина</t>
  </si>
  <si>
    <t xml:space="preserve">Чорнобривцева Оля </t>
  </si>
  <si>
    <t>Сидоренко Надежда</t>
  </si>
  <si>
    <t>Шустур Елена</t>
  </si>
  <si>
    <t>Свиреденко Вікторія</t>
  </si>
  <si>
    <t>Пархоменко В'ячеслав</t>
  </si>
  <si>
    <t>Данилюк Аркадій</t>
  </si>
  <si>
    <t>Мелешко Антон</t>
  </si>
  <si>
    <t>Лозовський Костянтин</t>
  </si>
  <si>
    <t>Сур Сергей</t>
  </si>
  <si>
    <t xml:space="preserve">Щербацький Андрій </t>
  </si>
  <si>
    <t>Сушицький Микола</t>
  </si>
  <si>
    <t xml:space="preserve">Кипоть Сергей </t>
  </si>
  <si>
    <t>Шатнюк Сергій</t>
  </si>
  <si>
    <t xml:space="preserve">Плохенко Вікторія </t>
  </si>
  <si>
    <t>Жданович Вера</t>
  </si>
  <si>
    <t>Гарькавая Олена</t>
  </si>
  <si>
    <t>Сироштан Ольга</t>
  </si>
  <si>
    <t>Наливайченко Марина</t>
  </si>
  <si>
    <t>Расько Юрій</t>
  </si>
  <si>
    <t>Жданович Олексій</t>
  </si>
  <si>
    <t>Сугак Артем</t>
  </si>
  <si>
    <t>Стельмащук  Дмитрий</t>
  </si>
  <si>
    <t>Барок Олександр</t>
  </si>
  <si>
    <t>Лобода Володимир</t>
  </si>
  <si>
    <t>Гоц Віталій</t>
  </si>
  <si>
    <t>Крилов Нікіта</t>
  </si>
  <si>
    <t>Дяденко</t>
  </si>
  <si>
    <t>Зуєва Анна</t>
  </si>
  <si>
    <t>Алєксєєв Костянтин</t>
  </si>
  <si>
    <t>Звершхановський Владислав</t>
  </si>
  <si>
    <t>Покотило Захар</t>
  </si>
  <si>
    <t>Шевчук Дарина</t>
  </si>
  <si>
    <t>Бурлак Дарина</t>
  </si>
  <si>
    <t>Стародубцев Степан</t>
  </si>
  <si>
    <t>Клименко Єлизавета</t>
  </si>
  <si>
    <t>Поліщук Марія</t>
  </si>
  <si>
    <t>Левченко Ганна</t>
  </si>
  <si>
    <t>Макарчук Ніна</t>
  </si>
  <si>
    <t>Нагорна Анастасія</t>
  </si>
  <si>
    <t>Шумський Владислав</t>
  </si>
  <si>
    <t>Коваленко</t>
  </si>
  <si>
    <t>Малікова Дарина</t>
  </si>
  <si>
    <t>Єсипенко Денис</t>
  </si>
  <si>
    <t>Кібулевич Карина</t>
  </si>
  <si>
    <t>Поліщук Євгенія</t>
  </si>
  <si>
    <t>Білоусов Володимир</t>
  </si>
  <si>
    <t>Кравець Максим</t>
  </si>
  <si>
    <t>Комарна Марія</t>
  </si>
  <si>
    <t>Фетман Лев</t>
  </si>
  <si>
    <t>Рострепенко Артем</t>
  </si>
  <si>
    <t>Щербатюк Аліна</t>
  </si>
  <si>
    <t>Ословська</t>
  </si>
  <si>
    <t>Ковбаснюк</t>
  </si>
  <si>
    <t>Балабанов Василь</t>
  </si>
  <si>
    <t>Мещеряк Юлія</t>
  </si>
  <si>
    <t>Педаш Вікторія</t>
  </si>
  <si>
    <t>Пшенична Іванна</t>
  </si>
  <si>
    <t>Оріяна</t>
  </si>
  <si>
    <t>Скоробогатько Сергій</t>
  </si>
  <si>
    <t>Дещук Максим</t>
  </si>
  <si>
    <t>Ульяненко Давид</t>
  </si>
  <si>
    <t>Бондарчук Анастасія</t>
  </si>
  <si>
    <t>Дегтяренко Христина</t>
  </si>
  <si>
    <t>Біда Станіслав</t>
  </si>
  <si>
    <t>Шемчук Ангеліна</t>
  </si>
  <si>
    <t>Максимчук Алевтина</t>
  </si>
  <si>
    <t>Юхимець Олеся</t>
  </si>
  <si>
    <t>Марчук Станіслав</t>
  </si>
  <si>
    <t>Карбівнича Анастасія</t>
  </si>
  <si>
    <t>Сахно Світлана</t>
  </si>
  <si>
    <t>Вакулюк</t>
  </si>
  <si>
    <t>Кухарчук Ілля</t>
  </si>
  <si>
    <t>Канішевська Олександра</t>
  </si>
  <si>
    <t>Кафтан Анастасія</t>
  </si>
  <si>
    <t>Фасоля Юлія</t>
  </si>
  <si>
    <t>Карпенко Олександр</t>
  </si>
  <si>
    <t>Голуб Юрій</t>
  </si>
  <si>
    <t>Козирєв Денис</t>
  </si>
  <si>
    <t>Калініченко Владислав</t>
  </si>
  <si>
    <t>Сімко Лаура</t>
  </si>
  <si>
    <t>Бондаренко</t>
  </si>
  <si>
    <t>Буздижан Катерина</t>
  </si>
  <si>
    <t>Тюріна Марія</t>
  </si>
  <si>
    <t>Кожуховський Дмитро</t>
  </si>
  <si>
    <t>Федорчен Володимир</t>
  </si>
  <si>
    <t>Науменко Олександр</t>
  </si>
  <si>
    <t>Іскандерова Анна</t>
  </si>
  <si>
    <t>Іскандерова Севиндж</t>
  </si>
  <si>
    <t>Іскандеров Бахрус</t>
  </si>
  <si>
    <t>Києць Дар'я</t>
  </si>
  <si>
    <t>Пономаренко Олег</t>
  </si>
  <si>
    <t>Нагорний Ярослав</t>
  </si>
  <si>
    <t>Мельник Віталій</t>
  </si>
  <si>
    <t>Райх Вероніка</t>
  </si>
  <si>
    <t>Живило Марина</t>
  </si>
  <si>
    <t>Третьяк Владислав</t>
  </si>
  <si>
    <t>Малий Микита</t>
  </si>
  <si>
    <t>Приверт Дмитро</t>
  </si>
  <si>
    <t>Тінтюк Юлія</t>
  </si>
  <si>
    <t>Кузнєцова Анна</t>
  </si>
  <si>
    <t>Екстрим</t>
  </si>
  <si>
    <t>ЦДЮТ Сол</t>
  </si>
  <si>
    <t>Русан.ліцей</t>
  </si>
  <si>
    <t>ЦДЮТ Дар</t>
  </si>
  <si>
    <t>Серік Андрій</t>
  </si>
  <si>
    <t>Мальована Валентина</t>
  </si>
  <si>
    <t>Мальований Дмитро</t>
  </si>
  <si>
    <t>МТК Зелеста</t>
  </si>
  <si>
    <t>Бєляєва Анастасія</t>
  </si>
  <si>
    <t>"Славутич" КПДЮ</t>
  </si>
  <si>
    <t>Яновська Вероніка</t>
  </si>
  <si>
    <t>СОК Лідер-спорт</t>
  </si>
  <si>
    <t>Хаман Анастасия</t>
  </si>
  <si>
    <t>ДЮСШ"Вираж"</t>
  </si>
  <si>
    <t>Власенко Олена</t>
  </si>
  <si>
    <t>Север</t>
  </si>
  <si>
    <t>Грібіннюкова Анастасія</t>
  </si>
  <si>
    <t>Проц Софія</t>
  </si>
  <si>
    <t>КСО Orienta</t>
  </si>
  <si>
    <t>Черкес Анна</t>
  </si>
  <si>
    <t>Степанова Дарина</t>
  </si>
  <si>
    <t>Волошина Белла</t>
  </si>
  <si>
    <t>ДЮСШ-12</t>
  </si>
  <si>
    <t>Твардовська Олександра</t>
  </si>
  <si>
    <t>Бондаренко Софія</t>
  </si>
  <si>
    <t>Драга Лиза</t>
  </si>
  <si>
    <t>Яковчук Вікторія</t>
  </si>
  <si>
    <t>Гребцева Антонина</t>
  </si>
  <si>
    <t>Муріна Марія</t>
  </si>
  <si>
    <t>Галицька Маша</t>
  </si>
  <si>
    <t>Пиндюра Каріна</t>
  </si>
  <si>
    <t>Авер'янова Христина</t>
  </si>
  <si>
    <t>Лабага Лєра</t>
  </si>
  <si>
    <t>Лабага Аня</t>
  </si>
  <si>
    <t>Борейко Марія</t>
  </si>
  <si>
    <t>ЦТКУМ-1</t>
  </si>
  <si>
    <t>Наджафов Ельдар</t>
  </si>
  <si>
    <t>Гавриленко Антон</t>
  </si>
  <si>
    <t>Лідер-тур К-С</t>
  </si>
  <si>
    <t>Гордієнко Тимофій</t>
  </si>
  <si>
    <t>Бембі / УДЦ</t>
  </si>
  <si>
    <t>Назаров Кирило</t>
  </si>
  <si>
    <t>Барс</t>
  </si>
  <si>
    <t>Воронкін Тимофій</t>
  </si>
  <si>
    <t>Богданов Михайло</t>
  </si>
  <si>
    <t>Ткачук Дмитро</t>
  </si>
  <si>
    <t>Долженков Богдан</t>
  </si>
  <si>
    <t>Хміль Денис</t>
  </si>
  <si>
    <t>Масолітов Андрій</t>
  </si>
  <si>
    <t>Хотимченко Максим</t>
  </si>
  <si>
    <t>Сажченко Андрій</t>
  </si>
  <si>
    <t>Слипоконь Валентин</t>
  </si>
  <si>
    <t>Ятченко Семен</t>
  </si>
  <si>
    <t>Коваленко Віталій</t>
  </si>
  <si>
    <t>Соломаха Борис</t>
  </si>
  <si>
    <t>Федоров Олександр</t>
  </si>
  <si>
    <t>Діденко Лев</t>
  </si>
  <si>
    <t>Хеленський Тимур</t>
  </si>
  <si>
    <t>Ремньов Олексій</t>
  </si>
  <si>
    <t>Сквирський Степан</t>
  </si>
  <si>
    <t>Київська Русь</t>
  </si>
  <si>
    <t>Нептур-УДЦ</t>
  </si>
  <si>
    <t>Радченко Кирил</t>
  </si>
  <si>
    <t>Гаврилюк Тарас</t>
  </si>
  <si>
    <t>Чашка Артем</t>
  </si>
  <si>
    <t>Кураченко Данил</t>
  </si>
  <si>
    <t>Тростогон Максим</t>
  </si>
  <si>
    <t>Соболівський Іван</t>
  </si>
  <si>
    <t>Костюк Кирилл</t>
  </si>
  <si>
    <t>Дзул Владислав</t>
  </si>
  <si>
    <t>Малахов Ельдар</t>
  </si>
  <si>
    <t>Орловський Святослав</t>
  </si>
  <si>
    <t>Мороз Єгор</t>
  </si>
  <si>
    <t>Потапенко Матвій</t>
  </si>
  <si>
    <t>Ситяшенко Роман</t>
  </si>
  <si>
    <t>Кобець Роман</t>
  </si>
  <si>
    <t>Майборода</t>
  </si>
  <si>
    <t>Дівінський Роман</t>
  </si>
  <si>
    <t>Голець Ірина</t>
  </si>
  <si>
    <t>Парубець Валерія</t>
  </si>
  <si>
    <t>Тарасенко Оля</t>
  </si>
  <si>
    <t>Пиховкина Катерина</t>
  </si>
  <si>
    <t>Єлефтеріаді Вікторія</t>
  </si>
  <si>
    <t>Джамадова Карина</t>
  </si>
  <si>
    <t>Білошицька Поліна</t>
  </si>
  <si>
    <t xml:space="preserve">Сажченко Олександра </t>
  </si>
  <si>
    <t>Кравченко Катерина</t>
  </si>
  <si>
    <t>"Оболонь"</t>
  </si>
  <si>
    <t>Давиденко Катерина</t>
  </si>
  <si>
    <t>Андрієвська Анна</t>
  </si>
  <si>
    <t>Бондаренко Олександра</t>
  </si>
  <si>
    <t>Тихонькова Анастасія</t>
  </si>
  <si>
    <t>Тишкевич Ольга</t>
  </si>
  <si>
    <t>Славицкая Олександра</t>
  </si>
  <si>
    <t>Пічушкіна Олена</t>
  </si>
  <si>
    <t>Терещенко Марія</t>
  </si>
  <si>
    <t>Дао Хай Ань</t>
  </si>
  <si>
    <t>Яценко Вова</t>
  </si>
  <si>
    <t xml:space="preserve">Гевак Денис </t>
  </si>
  <si>
    <t>Татарников Миха</t>
  </si>
  <si>
    <t xml:space="preserve">Халтин Олег </t>
  </si>
  <si>
    <t>Цимбалюк Антон</t>
  </si>
  <si>
    <t xml:space="preserve">Селенок Костик </t>
  </si>
  <si>
    <t>Лозицький Єгор</t>
  </si>
  <si>
    <t>Нічік Вадим</t>
  </si>
  <si>
    <t>Буз Александр</t>
  </si>
  <si>
    <t>Петренко Володимир</t>
  </si>
  <si>
    <t>Колосенко Микола</t>
  </si>
  <si>
    <t>Ромась Денис</t>
  </si>
  <si>
    <t>Штей Вова</t>
  </si>
  <si>
    <t xml:space="preserve">Торшин Давид </t>
  </si>
  <si>
    <t>Швач</t>
  </si>
  <si>
    <t>Богатирьов Дмитро</t>
  </si>
  <si>
    <t>Лященко Максим</t>
  </si>
  <si>
    <t>Куліш Вадим</t>
  </si>
  <si>
    <t>Колосенко Іван</t>
  </si>
  <si>
    <t>Малахов Ілля</t>
  </si>
  <si>
    <t>Євтодій Дмитро</t>
  </si>
  <si>
    <t>Поліщук Дмитро</t>
  </si>
  <si>
    <t>Пловко Андрій</t>
  </si>
  <si>
    <t>Комерзон Давид</t>
  </si>
  <si>
    <t>Гаценко Леонід</t>
  </si>
  <si>
    <t>Почерева Олександр</t>
  </si>
  <si>
    <t>Летичевський Фелікс</t>
  </si>
  <si>
    <t>Кожухар Андрій</t>
  </si>
  <si>
    <t>Ківшик Іван</t>
  </si>
  <si>
    <t>Панасюк Олександр</t>
  </si>
  <si>
    <t xml:space="preserve"> Київська Русь</t>
  </si>
  <si>
    <t>Сергієнко Дар'я</t>
  </si>
  <si>
    <t>Мелешенко Катерина</t>
  </si>
  <si>
    <t>Серикова Влада</t>
  </si>
  <si>
    <t>Манич Елена</t>
  </si>
  <si>
    <t>Новаковская Анна</t>
  </si>
  <si>
    <t>Карпенко Софія</t>
  </si>
  <si>
    <t>Командик Инна</t>
  </si>
  <si>
    <t>Бурменко Карина</t>
  </si>
  <si>
    <t>Семеген Елизавета</t>
  </si>
  <si>
    <t>Голоднюк Анастасія</t>
  </si>
  <si>
    <t>Сабатюк Анастасія</t>
  </si>
  <si>
    <t>Назарок Яна</t>
  </si>
  <si>
    <t>дюсш12</t>
  </si>
  <si>
    <t>Смирнова Тетяна</t>
  </si>
  <si>
    <t>Ковбаснюк Ольга</t>
  </si>
  <si>
    <t>Масло Катерина</t>
  </si>
  <si>
    <t>Бондаренко Анастасія</t>
  </si>
  <si>
    <t xml:space="preserve">Литвин Олександра </t>
  </si>
  <si>
    <t>Власенко Марія</t>
  </si>
  <si>
    <t>Костюченко Оксана</t>
  </si>
  <si>
    <t>Величко Настя</t>
  </si>
  <si>
    <t>Сергієнко Дар’я</t>
  </si>
  <si>
    <t>Янушкевич Альона</t>
  </si>
  <si>
    <t xml:space="preserve"> дюсш12</t>
  </si>
  <si>
    <t>Нестеренко Світлана</t>
  </si>
  <si>
    <t>Яременко Аніта</t>
  </si>
  <si>
    <t xml:space="preserve">Київська Русь    </t>
  </si>
  <si>
    <t>Орлов Сергей</t>
  </si>
  <si>
    <t>Слокович</t>
  </si>
  <si>
    <t>Шульга Антон</t>
  </si>
  <si>
    <t>Коворотний Артем</t>
  </si>
  <si>
    <t>Марченко Олександр</t>
  </si>
  <si>
    <t>Подпрятов Григорій</t>
  </si>
  <si>
    <t>Черничко Іван</t>
  </si>
  <si>
    <t>Габрієлян Данило</t>
  </si>
  <si>
    <t>Сейрік Андрій</t>
  </si>
  <si>
    <t>Рябченко Михайло</t>
  </si>
  <si>
    <t>Аббасов Самір</t>
  </si>
  <si>
    <t>Книш Дмитро</t>
  </si>
  <si>
    <t>Безпалько Євгеній</t>
  </si>
  <si>
    <t>Якубович Микола</t>
  </si>
  <si>
    <t>Головко Марк</t>
  </si>
  <si>
    <t>Штир Роман</t>
  </si>
  <si>
    <t xml:space="preserve">Скоков Влад      </t>
  </si>
  <si>
    <t>Христинченко Андрій</t>
  </si>
  <si>
    <t>Лянгузова Аліна</t>
  </si>
  <si>
    <t>Карпович Олена</t>
  </si>
  <si>
    <t xml:space="preserve">Теліпко Маргарита </t>
  </si>
  <si>
    <t>Єгорова Ксенія</t>
  </si>
  <si>
    <t>Кобища Наталія</t>
  </si>
  <si>
    <t>ЦТДЮ Прилуки</t>
  </si>
  <si>
    <t>Поганій Люба</t>
  </si>
  <si>
    <t>Пуща-Водиця</t>
  </si>
  <si>
    <t>Судика Ліза</t>
  </si>
  <si>
    <t xml:space="preserve">Ребчуновська Олександра </t>
  </si>
  <si>
    <t>Дудіна Катя</t>
  </si>
  <si>
    <t>Панасюк София</t>
  </si>
  <si>
    <t>Сабірова Дар'я</t>
  </si>
  <si>
    <t>Оверко Марія</t>
  </si>
  <si>
    <t>Князев Артем</t>
  </si>
  <si>
    <t>Попсуй Роман</t>
  </si>
  <si>
    <t>Карпович Федир</t>
  </si>
  <si>
    <t>Теремецький Тимофій</t>
  </si>
  <si>
    <t>Виливок Станіслав</t>
  </si>
  <si>
    <t>Видиборець Юрій</t>
  </si>
  <si>
    <t>Дихал Віталій</t>
  </si>
  <si>
    <t>Мамед Іван</t>
  </si>
  <si>
    <t>Суглобов Євгеній</t>
  </si>
  <si>
    <t xml:space="preserve">Скакун Олексій </t>
  </si>
  <si>
    <t>Федишин Петро</t>
  </si>
  <si>
    <t>Бойко Денис</t>
  </si>
  <si>
    <t>Савеня Максим</t>
  </si>
  <si>
    <t>Петровський Іван</t>
  </si>
  <si>
    <t>Кордюмов Назар</t>
  </si>
  <si>
    <t>Кириченко Тимофій</t>
  </si>
  <si>
    <t>Полій Андрій</t>
  </si>
  <si>
    <t>Седоренко Артем</t>
  </si>
  <si>
    <t>Ворона Олексій</t>
  </si>
  <si>
    <t>Гірчук Владислав</t>
  </si>
  <si>
    <t>Собков Іван</t>
  </si>
  <si>
    <t>Давидов Данило</t>
  </si>
  <si>
    <t>Мучак Олег</t>
  </si>
  <si>
    <t>Ткаченко Вікторія</t>
  </si>
  <si>
    <t>В`юницька Валерія</t>
  </si>
  <si>
    <t>ДЮКСОТ"Валтекс"</t>
  </si>
  <si>
    <t>Десятник Александр</t>
  </si>
  <si>
    <t>НТУУ "КПІ"</t>
  </si>
  <si>
    <t>Єфіменко Ігор</t>
  </si>
  <si>
    <t>Ляскивський Александр</t>
  </si>
  <si>
    <t>ДЮС""Вираж"</t>
  </si>
  <si>
    <t>Лукацький Євгеній</t>
  </si>
  <si>
    <t xml:space="preserve">Літковський Андрій </t>
  </si>
  <si>
    <t xml:space="preserve">Прокопенко Олександр </t>
  </si>
  <si>
    <t>Скорик Дмитро</t>
  </si>
  <si>
    <t>Афонин Александр</t>
  </si>
  <si>
    <t>Славутич</t>
  </si>
  <si>
    <t>Троян-Степанюк Анна</t>
  </si>
  <si>
    <t>Пуща-водица</t>
  </si>
  <si>
    <t>Білошицька Вікторія</t>
  </si>
  <si>
    <t>Мусс Наталья</t>
  </si>
  <si>
    <t>Фролова Анастасія</t>
  </si>
  <si>
    <t>Стасюк Іванна</t>
  </si>
  <si>
    <t>Кручок Ірина</t>
  </si>
  <si>
    <t>Ход Кентавра</t>
  </si>
  <si>
    <t>Грек Марта</t>
  </si>
  <si>
    <t>Гавриш Ольга</t>
  </si>
  <si>
    <t>Кузнец Елена</t>
  </si>
  <si>
    <t>Акопян Ліліт</t>
  </si>
  <si>
    <t>Богун Таня</t>
  </si>
  <si>
    <t>ШІ Глобус</t>
  </si>
  <si>
    <t>Клименчук Євген</t>
  </si>
  <si>
    <t>Кочин Александр</t>
  </si>
  <si>
    <t>Балась Максим</t>
  </si>
  <si>
    <t>Андрийченко Владимир</t>
  </si>
  <si>
    <t xml:space="preserve">      www.salomon.org.ua</t>
  </si>
  <si>
    <t>Сердюк Федор</t>
  </si>
  <si>
    <t>Ситченко Алексей</t>
  </si>
  <si>
    <t>Мамай Павло</t>
  </si>
  <si>
    <t>Торгонський Максим</t>
  </si>
  <si>
    <t>Крещенко Кирило</t>
  </si>
  <si>
    <t>Зінченко Георгій</t>
  </si>
  <si>
    <t>Ходоки (ШІ Глобус)</t>
  </si>
  <si>
    <t>Рябуха Сергей</t>
  </si>
  <si>
    <t>Глобус</t>
  </si>
  <si>
    <t>Жиров Дмитрий</t>
  </si>
  <si>
    <t>Пигурский Александр</t>
  </si>
  <si>
    <t>Лисенко Едуард</t>
  </si>
  <si>
    <t>Агарков Влад</t>
  </si>
  <si>
    <t xml:space="preserve">Коваль Антон </t>
  </si>
  <si>
    <t>Блинчик</t>
  </si>
  <si>
    <t>Гавриленко Віталій</t>
  </si>
  <si>
    <t>Солопенко Виктор</t>
  </si>
  <si>
    <t>Фурса Елена</t>
  </si>
  <si>
    <t>Тимощук Марія</t>
  </si>
  <si>
    <t>Братчук Алла</t>
  </si>
  <si>
    <t>Замятина Виктория</t>
  </si>
  <si>
    <t>Шеренковская Елена</t>
  </si>
  <si>
    <t>О-клуб</t>
  </si>
  <si>
    <t>Писарчук Татьяна</t>
  </si>
  <si>
    <t>Трохимчук Юлія</t>
  </si>
  <si>
    <t>Маринченко Марьяна</t>
  </si>
  <si>
    <t xml:space="preserve">Рибченко Людмила </t>
  </si>
  <si>
    <t>Пархоменко Тетяна</t>
  </si>
  <si>
    <t>Онащук Дарья</t>
  </si>
  <si>
    <t>Богдан Анна</t>
  </si>
  <si>
    <t>Бірук Оксана</t>
  </si>
  <si>
    <t>Бєлим Марія</t>
  </si>
  <si>
    <t>Галілейська Олександра</t>
  </si>
  <si>
    <t>Олімпія</t>
  </si>
  <si>
    <t>Коваль Денис</t>
  </si>
  <si>
    <t>Куцан Дмитро</t>
  </si>
  <si>
    <t>Білошицький Сергій</t>
  </si>
  <si>
    <t>Воронецкий Евгений</t>
  </si>
  <si>
    <t>Олешко Сергій</t>
  </si>
  <si>
    <t>Хоменко Іван</t>
  </si>
  <si>
    <t>Щукин Костя</t>
  </si>
  <si>
    <t>Дмитрук Олександр</t>
  </si>
  <si>
    <t>МТК-Зелеста</t>
  </si>
  <si>
    <t>Писарчук Валерий</t>
  </si>
  <si>
    <t>Фокін Артем</t>
  </si>
  <si>
    <t>Купрієць Антон</t>
  </si>
  <si>
    <t>Войтанік Денис</t>
  </si>
  <si>
    <t xml:space="preserve">Анопко Нікіта </t>
  </si>
  <si>
    <t>Ніколаєнко Руслан</t>
  </si>
  <si>
    <t>Матяш Вячеслав</t>
  </si>
  <si>
    <t>Артериум</t>
  </si>
  <si>
    <t>Безкоровайний Андрій</t>
  </si>
  <si>
    <t>Братчук Сергей</t>
  </si>
  <si>
    <t xml:space="preserve">Давиденко Юрий </t>
  </si>
  <si>
    <t>O-Club</t>
  </si>
  <si>
    <t>Білошицький Андрій</t>
  </si>
  <si>
    <t>Сорокін Сергій</t>
  </si>
  <si>
    <t>Москаленко Дарья</t>
  </si>
  <si>
    <t>Рябокінь Микола</t>
  </si>
  <si>
    <t xml:space="preserve">Зелеста </t>
  </si>
  <si>
    <t xml:space="preserve"> Лідер-тур</t>
  </si>
  <si>
    <t>Бєлим Максим</t>
  </si>
  <si>
    <t>Кувайсков Юрій</t>
  </si>
  <si>
    <t>Мезенцев Дмитро</t>
  </si>
  <si>
    <t>Моргун Андрій</t>
  </si>
  <si>
    <t>Єрьомін Євген</t>
  </si>
  <si>
    <t>Пік Анаконди</t>
  </si>
  <si>
    <t>Бондаренко Дар'я</t>
  </si>
  <si>
    <t xml:space="preserve">Вова Ліза </t>
  </si>
  <si>
    <t>Маєвська Катя</t>
  </si>
  <si>
    <t>Марчук Поліна</t>
  </si>
  <si>
    <t>Вернигора Микола</t>
  </si>
  <si>
    <t>Ільченко Тимофей</t>
  </si>
  <si>
    <t>Мартинюк Вадим</t>
  </si>
  <si>
    <t>Мінаков Ростислав</t>
  </si>
  <si>
    <t>Міроненко Ігор</t>
  </si>
  <si>
    <t>Мітюшин Глеб</t>
  </si>
  <si>
    <t>Міщенко Максим</t>
  </si>
  <si>
    <t>Свиридюк Данило</t>
  </si>
  <si>
    <t>Столярець Андрей</t>
  </si>
  <si>
    <t>Столярець Матвій</t>
  </si>
  <si>
    <t>Тітов Артем</t>
  </si>
  <si>
    <t>Шаповал Данило</t>
  </si>
  <si>
    <t>Смик Людмила</t>
  </si>
  <si>
    <t>Кондратюк Дмитро</t>
  </si>
  <si>
    <t>Марченко Олексій</t>
  </si>
  <si>
    <t>Плєшков Вячеслав</t>
  </si>
  <si>
    <t>Афонін Іван</t>
  </si>
  <si>
    <t>Генін Лев</t>
  </si>
  <si>
    <t>Іщенко Дмитро</t>
  </si>
  <si>
    <t>Ботік Анна</t>
  </si>
  <si>
    <t>Фокина Таїсія</t>
  </si>
  <si>
    <t xml:space="preserve">Веліканов Євгеній </t>
  </si>
  <si>
    <t>Коваленко Юрій</t>
  </si>
  <si>
    <t xml:space="preserve">Віхтюк Микола </t>
  </si>
  <si>
    <t>Арістова Анастасія</t>
  </si>
  <si>
    <t>Тараненко Аліна</t>
  </si>
  <si>
    <t>Коваль Дарина</t>
  </si>
  <si>
    <t>Романенко Марія</t>
  </si>
  <si>
    <t>«Лідер-тур»</t>
  </si>
  <si>
    <t>Дзюбенко Анастасія</t>
  </si>
  <si>
    <t>Фесенко Євгенія</t>
  </si>
  <si>
    <t>Крижановський  Назар</t>
  </si>
  <si>
    <t xml:space="preserve">Веселина Микола </t>
  </si>
  <si>
    <t>Зосяк Ілля</t>
  </si>
  <si>
    <t>Зайцев Єгор</t>
  </si>
  <si>
    <t>Гордієнко Максим</t>
  </si>
  <si>
    <t>Кожан Ілля</t>
  </si>
  <si>
    <t>Поліщук Ярослав</t>
  </si>
  <si>
    <t>Шолохов Дмитро</t>
  </si>
  <si>
    <t>Толстушко Максим</t>
  </si>
  <si>
    <t>Чорний Олег</t>
  </si>
  <si>
    <t>Лесик Мар’ян</t>
  </si>
  <si>
    <t>Василевський Костянтин</t>
  </si>
  <si>
    <t>Блажеєв Максим</t>
  </si>
  <si>
    <t>Тех.л.Шевч.</t>
  </si>
  <si>
    <t>Довгіч Дарія</t>
  </si>
  <si>
    <t>Ерудит</t>
  </si>
  <si>
    <t>ЦДЮТ Дар.</t>
  </si>
  <si>
    <t>Рольська Христина</t>
  </si>
  <si>
    <t>Ронська Ул'яна</t>
  </si>
  <si>
    <t>Рєзнікова Уляна</t>
  </si>
  <si>
    <t>Головащенко Марина</t>
  </si>
  <si>
    <t xml:space="preserve">Єгорова Ольга  </t>
  </si>
  <si>
    <t>Конішевська Олександра</t>
  </si>
  <si>
    <t>Кожем'якіна Катерина</t>
  </si>
  <si>
    <t>Сокол Вероніка</t>
  </si>
  <si>
    <t>Рибакова Сніжана</t>
  </si>
  <si>
    <t>Ситніченко Назар</t>
  </si>
  <si>
    <t>Сиз Іван</t>
  </si>
  <si>
    <t>Суровцев Володимир</t>
  </si>
  <si>
    <t>Рус.ліц</t>
  </si>
  <si>
    <t>Воронін Михайло</t>
  </si>
  <si>
    <t>Каліш Ростислав</t>
  </si>
  <si>
    <t>Корочков Єгор</t>
  </si>
  <si>
    <t xml:space="preserve">Зелинский Максим </t>
  </si>
  <si>
    <t>Ільницький Володимир</t>
  </si>
  <si>
    <t xml:space="preserve">Дзус Владислав </t>
  </si>
  <si>
    <t>Вакарчук Юрій</t>
  </si>
  <si>
    <t>Костенко Ілля</t>
  </si>
  <si>
    <t>Мережаний Ілля</t>
  </si>
  <si>
    <t>Рагимханов Микита</t>
  </si>
  <si>
    <t>Голубйовський Микола</t>
  </si>
  <si>
    <t>Прядко Данило</t>
  </si>
  <si>
    <t>Станкевич Дмитро</t>
  </si>
  <si>
    <t>Грибок Андрій</t>
  </si>
  <si>
    <t>Бірюк Микита</t>
  </si>
  <si>
    <t>Феньов Олег</t>
  </si>
  <si>
    <t>Сиротко Євгеній</t>
  </si>
  <si>
    <t xml:space="preserve">Набієва Дар'я </t>
  </si>
  <si>
    <t>Новопеч.шк.</t>
  </si>
  <si>
    <t>Істомінова Дар'я</t>
  </si>
  <si>
    <t>Рудич Олександра</t>
  </si>
  <si>
    <t>Киричок Микола</t>
  </si>
  <si>
    <t>Гаврилов Ілля</t>
  </si>
  <si>
    <t>Ражабов Артем</t>
  </si>
  <si>
    <t>Пожидаєв Дмитро</t>
  </si>
  <si>
    <t>Сенько Андрій</t>
  </si>
  <si>
    <t>Флореско Владислав</t>
  </si>
  <si>
    <t>Скакун Олександр</t>
  </si>
  <si>
    <t xml:space="preserve">Зуєва Анна </t>
  </si>
  <si>
    <t>Дима Маргарита</t>
  </si>
  <si>
    <t xml:space="preserve">Коворотний Богдан </t>
  </si>
  <si>
    <t>Драпогуз Роман</t>
  </si>
  <si>
    <t>Акулов Павло</t>
  </si>
  <si>
    <t>Зайцев Данило</t>
  </si>
  <si>
    <t>Семенков Вадим</t>
  </si>
  <si>
    <t>Сікало Олексій</t>
  </si>
  <si>
    <t>Заболотний Валерій</t>
  </si>
  <si>
    <t>Рибченко Людмила</t>
  </si>
  <si>
    <t>Ярославський Яків</t>
  </si>
  <si>
    <t>Тарасенко Світлана</t>
  </si>
  <si>
    <t>ДЮСШ"Віраж"</t>
  </si>
  <si>
    <t>Білецький Кирило</t>
  </si>
  <si>
    <t>Богула Софія</t>
  </si>
  <si>
    <t>Федорова Олена</t>
  </si>
  <si>
    <t>Цирень Євгеній</t>
  </si>
  <si>
    <t>Шпрингер Олексій</t>
  </si>
  <si>
    <t>Спорт. орієнтув.</t>
  </si>
  <si>
    <t>Рибальченко Олександр</t>
  </si>
  <si>
    <t>Зубко Поліна</t>
  </si>
  <si>
    <t>Новак Катерина</t>
  </si>
  <si>
    <t>Шашкова Марія</t>
  </si>
  <si>
    <t>Белова Яна</t>
  </si>
  <si>
    <t>КИЇВСЬКИЙ ЦЕНТР ДИТЯЧО-ЮНАЦЬКОГО ТУРИЗМУ, КРАЄЗНАВСТВА ТА ВІЙСЬКОВО-ПАТРІОТИЧНОГО ВИХОВАННЯ</t>
  </si>
  <si>
    <t>БДТ Поділ/Нептур</t>
  </si>
  <si>
    <t>124/Нептур</t>
  </si>
  <si>
    <t>Лисак Аріана</t>
  </si>
  <si>
    <t>Ляпін Артем</t>
  </si>
  <si>
    <t>Єременок Олександра</t>
  </si>
  <si>
    <t> 25</t>
  </si>
  <si>
    <t>Одінокова Альона</t>
  </si>
  <si>
    <t>"Валтекс"</t>
  </si>
  <si>
    <t>сш 1 СЕВЕР</t>
  </si>
  <si>
    <t>Домникова Алиса</t>
  </si>
  <si>
    <t>ЦДЮТ Днепровский</t>
  </si>
  <si>
    <t>Ліщук Ая</t>
  </si>
  <si>
    <t>ЗОШ № 5 -УДЦТКУМ</t>
  </si>
  <si>
    <t xml:space="preserve">Чімерис Анна </t>
  </si>
  <si>
    <t xml:space="preserve">Orienta </t>
  </si>
  <si>
    <t xml:space="preserve">Яковець Єва </t>
  </si>
  <si>
    <t>сш № 130</t>
  </si>
  <si>
    <t xml:space="preserve">Особисто </t>
  </si>
  <si>
    <t xml:space="preserve">Аскерова Світлана </t>
  </si>
  <si>
    <t xml:space="preserve">Грабовская Инна </t>
  </si>
  <si>
    <t>Ирпень</t>
  </si>
  <si>
    <t xml:space="preserve">Казмиренко Анна </t>
  </si>
  <si>
    <t xml:space="preserve">Коліщук Євгенія </t>
  </si>
  <si>
    <t xml:space="preserve">Компанець Катерина </t>
  </si>
  <si>
    <t xml:space="preserve">Тельнова Карина </t>
  </si>
  <si>
    <t>Славутич КПДЮ</t>
  </si>
  <si>
    <t>Свої УДЦТКУМ</t>
  </si>
  <si>
    <t>СЗШ 103</t>
  </si>
  <si>
    <t>сш 265</t>
  </si>
  <si>
    <t>Замш Дар'я</t>
  </si>
  <si>
    <t>СЗШ № 128</t>
  </si>
  <si>
    <t>Нептур/УДЦ</t>
  </si>
  <si>
    <t>Пузакова Вікторія</t>
  </si>
  <si>
    <t>Темченко Милана</t>
  </si>
  <si>
    <t>Цдют Днепровский</t>
  </si>
  <si>
    <t>Ліцей № 208</t>
  </si>
  <si>
    <t>Голоднюк Марина</t>
  </si>
  <si>
    <t>Дибаль Катерина</t>
  </si>
  <si>
    <t>Індиченко Інна</t>
  </si>
  <si>
    <t>Сімонова Маргарита</t>
  </si>
  <si>
    <t>Черненко Дарья</t>
  </si>
  <si>
    <t>НТУУ КПИ</t>
  </si>
  <si>
    <t>Шковира Анна</t>
  </si>
  <si>
    <t>Белякова Настя</t>
  </si>
  <si>
    <t>Марценюк Екатерина</t>
  </si>
  <si>
    <t>Бегченкова Анна</t>
  </si>
  <si>
    <t>ЦДЮТ Дарниця</t>
  </si>
  <si>
    <t>Вакулюк Вероніка</t>
  </si>
  <si>
    <t>Верзилова Александра</t>
  </si>
  <si>
    <t>Доманська Олена</t>
  </si>
  <si>
    <t xml:space="preserve">Єрмак Олександра </t>
  </si>
  <si>
    <t>Панюкова Анастасия</t>
  </si>
  <si>
    <t>Лично</t>
  </si>
  <si>
    <t>Рога Альбіна</t>
  </si>
  <si>
    <t>Андрієвська Анастасія</t>
  </si>
  <si>
    <t>Мирошниченко Виктория</t>
  </si>
  <si>
    <t>Міненко Олександра</t>
  </si>
  <si>
    <t>Полторак Наталія</t>
  </si>
  <si>
    <t>Хоменко Анастасия</t>
  </si>
  <si>
    <t>Шелудько Мария</t>
  </si>
  <si>
    <t>Івченко Катерина</t>
  </si>
  <si>
    <t>Сахарук Яна</t>
  </si>
  <si>
    <t>Вдєєва Дар'я</t>
  </si>
  <si>
    <t>Данилко Настя</t>
  </si>
  <si>
    <t>Перрі Жанна</t>
  </si>
  <si>
    <t>ДЮСШ Ірпінь</t>
  </si>
  <si>
    <t>Побережец Инна</t>
  </si>
  <si>
    <t xml:space="preserve">Мелехова Катерина </t>
  </si>
  <si>
    <t>Яременко Євгенія</t>
  </si>
  <si>
    <t>Златьева Дарья</t>
  </si>
  <si>
    <t>Орешина Людмила</t>
  </si>
  <si>
    <t xml:space="preserve">Федоров Павло </t>
  </si>
  <si>
    <t>Теремецкий Саня</t>
  </si>
  <si>
    <t>сш1 СЕВЕР</t>
  </si>
  <si>
    <t xml:space="preserve">Гомоляко Мілан </t>
  </si>
  <si>
    <t>Тебенков Марк</t>
  </si>
  <si>
    <t xml:space="preserve">Ковальчук Серафим </t>
  </si>
  <si>
    <t>Сергиенко Иван</t>
  </si>
  <si>
    <t xml:space="preserve">Царевський Даніїл </t>
  </si>
  <si>
    <t>Калінченков Андрій</t>
  </si>
  <si>
    <t>Леонов Ілля</t>
  </si>
  <si>
    <t>Нічога Малік</t>
  </si>
  <si>
    <t>Павленко Олексій</t>
  </si>
  <si>
    <t>Савченко Даня</t>
  </si>
  <si>
    <t>Сліпоконь Валентин</t>
  </si>
  <si>
    <t>Стеценко Максим</t>
  </si>
  <si>
    <t>Томашевский Назар</t>
  </si>
  <si>
    <t>Бойко Нікіта</t>
  </si>
  <si>
    <t xml:space="preserve">Бембі/УДЦ </t>
  </si>
  <si>
    <t>Гунько Михаил</t>
  </si>
  <si>
    <t>Крутінь Олександр</t>
  </si>
  <si>
    <t xml:space="preserve">Лазаренко Ярослав </t>
  </si>
  <si>
    <t>Лобода Станислав</t>
  </si>
  <si>
    <t>Мешков Александр</t>
  </si>
  <si>
    <t>Нікітинець Нікіта</t>
  </si>
  <si>
    <t>Сєлєнок Костянтин</t>
  </si>
  <si>
    <t>Сулимчик Артем</t>
  </si>
  <si>
    <t>Титов Андрей</t>
  </si>
  <si>
    <t>Горєв Віталій</t>
  </si>
  <si>
    <t>Грабовский Дима</t>
  </si>
  <si>
    <t xml:space="preserve">Ирпень </t>
  </si>
  <si>
    <t xml:space="preserve">Клобуков Олег </t>
  </si>
  <si>
    <t>Котенко Ілля</t>
  </si>
  <si>
    <t>Марчишак Вадим</t>
  </si>
  <si>
    <t xml:space="preserve">Тараненко Нікіта </t>
  </si>
  <si>
    <t>Горб Эгор</t>
  </si>
  <si>
    <t>Добробог Микита</t>
  </si>
  <si>
    <t>сш № 265</t>
  </si>
  <si>
    <t>Кононов Андрій</t>
  </si>
  <si>
    <t>Ладоня Юрій</t>
  </si>
  <si>
    <t xml:space="preserve">Лютий Андрій </t>
  </si>
  <si>
    <t>Роздобудько Олександр</t>
  </si>
  <si>
    <t>Нікітюк Павло</t>
  </si>
  <si>
    <t>Шпрингер Алексей</t>
  </si>
  <si>
    <t>Вазилевський Ян</t>
  </si>
  <si>
    <t>Сидоренко Артем</t>
  </si>
  <si>
    <t>Ефименко Игорь</t>
  </si>
  <si>
    <t>НТУУ КПІ</t>
  </si>
  <si>
    <t>Сахно Владислав</t>
  </si>
  <si>
    <t>Киричок Владислав</t>
  </si>
  <si>
    <t>Кайда Леонід</t>
  </si>
  <si>
    <t>Особисто</t>
  </si>
  <si>
    <t>Матвієнко Ярослав</t>
  </si>
  <si>
    <t>Пуща-Вод.</t>
  </si>
  <si>
    <t xml:space="preserve">Безкоровайний Андрій </t>
  </si>
  <si>
    <t>Orienta</t>
  </si>
  <si>
    <t xml:space="preserve">Торгонський Максим </t>
  </si>
  <si>
    <t>Пуща-Водица</t>
  </si>
  <si>
    <t>Бойко Руслан</t>
  </si>
  <si>
    <t>Онищенко Сергій</t>
  </si>
  <si>
    <t xml:space="preserve">Білошицький Сергій </t>
  </si>
  <si>
    <t>Городинець Артем</t>
  </si>
  <si>
    <t>Кравченко Іван</t>
  </si>
  <si>
    <t>КСО Север</t>
  </si>
  <si>
    <t>Юрийчук Василий</t>
  </si>
  <si>
    <t>Индивидуально</t>
  </si>
  <si>
    <t>Матвеев Владимир</t>
  </si>
  <si>
    <t>Ефименко Александр</t>
  </si>
  <si>
    <t>Карника</t>
  </si>
  <si>
    <t>Гавриленко Виталий</t>
  </si>
  <si>
    <t>Гераськин Сергей</t>
  </si>
  <si>
    <t>Клочков Олег</t>
  </si>
  <si>
    <t>лично</t>
  </si>
  <si>
    <t>Ивченко Олег</t>
  </si>
  <si>
    <t>Команды нет</t>
  </si>
  <si>
    <t xml:space="preserve">Насіковський Олександр </t>
  </si>
  <si>
    <t>Смирнов Евгений</t>
  </si>
  <si>
    <t>Лидер-Тур</t>
  </si>
  <si>
    <t>Кононов Михайло</t>
  </si>
  <si>
    <t>Глушенков Виталий</t>
  </si>
  <si>
    <t>Летичевський Олександр</t>
  </si>
  <si>
    <t>Євстратенко Дарина</t>
  </si>
  <si>
    <t>Гаврилюк Михаило</t>
  </si>
  <si>
    <t>Петренко Дмитро</t>
  </si>
  <si>
    <t>Cтариков Дмитрий</t>
  </si>
  <si>
    <t>Богайчук Софія</t>
  </si>
  <si>
    <t>Богданова Марія</t>
  </si>
  <si>
    <t>Волищева Катерина</t>
  </si>
  <si>
    <t>Губарєва Анастасія</t>
  </si>
  <si>
    <t>Кафтаннікова Поліна</t>
  </si>
  <si>
    <t>Люлько Анна</t>
  </si>
  <si>
    <t>Савчук Єлизавета</t>
  </si>
  <si>
    <t>ЗОШ №5 -УДЦ</t>
  </si>
  <si>
    <t>Сінкевич Данило</t>
  </si>
  <si>
    <t>Тарасенко Олексій</t>
  </si>
  <si>
    <t>Лідер-спорт</t>
  </si>
  <si>
    <t>Гільд Вероніка</t>
  </si>
  <si>
    <t>Кошель Софія</t>
  </si>
  <si>
    <t>Русанівський л.</t>
  </si>
  <si>
    <t>Король Михайло</t>
  </si>
  <si>
    <t>МТК/102</t>
  </si>
  <si>
    <t>Остротюк Анастасія</t>
  </si>
  <si>
    <t>АРТ/УДЦ</t>
  </si>
  <si>
    <t>Хоменко Анастасія</t>
  </si>
  <si>
    <t>Бундалевський Олександр</t>
  </si>
  <si>
    <t>Василюк Василь</t>
  </si>
  <si>
    <t>СШ № 265</t>
  </si>
  <si>
    <t>Муштенко Максим</t>
  </si>
  <si>
    <t>Глущенко Вікторія</t>
  </si>
  <si>
    <t>Дуднік Світлана</t>
  </si>
  <si>
    <t>Паншина Олена</t>
  </si>
  <si>
    <t>Васильєв Андрій</t>
  </si>
  <si>
    <t>Коротких Микита</t>
  </si>
  <si>
    <r>
      <t xml:space="preserve">середній вік - ДІВЧАТА </t>
    </r>
    <r>
      <rPr>
        <i/>
        <sz val="9"/>
        <rFont val="Times New Roman"/>
        <family val="1"/>
      </rPr>
      <t>(2001-2002 р.н.)</t>
    </r>
  </si>
  <si>
    <r>
      <t xml:space="preserve">ЕЛІТА  - ЮНАКИ </t>
    </r>
    <r>
      <rPr>
        <i/>
        <sz val="9"/>
        <rFont val="Times New Roman"/>
        <family val="1"/>
      </rPr>
      <t>(1998 р.н. і старші.)</t>
    </r>
  </si>
  <si>
    <r>
      <t xml:space="preserve">ЕЛІТА  - ДІВЧАТА </t>
    </r>
    <r>
      <rPr>
        <i/>
        <sz val="9"/>
        <rFont val="Times New Roman"/>
        <family val="1"/>
      </rPr>
      <t>(1998 р.н. і старші.)</t>
    </r>
  </si>
  <si>
    <r>
      <t xml:space="preserve">старший вік - ЮНАКИ </t>
    </r>
    <r>
      <rPr>
        <i/>
        <sz val="9"/>
        <rFont val="Times New Roman"/>
        <family val="1"/>
      </rPr>
      <t xml:space="preserve"> (1999-2000 р.н.)</t>
    </r>
  </si>
  <si>
    <r>
      <t xml:space="preserve">старший вік - ДІВЧАТА </t>
    </r>
    <r>
      <rPr>
        <i/>
        <sz val="9"/>
        <rFont val="Times New Roman"/>
        <family val="1"/>
      </rPr>
      <t>(1999-2000 р.н.)</t>
    </r>
  </si>
  <si>
    <r>
      <t xml:space="preserve">середній вік - ЮНАКИ </t>
    </r>
    <r>
      <rPr>
        <i/>
        <sz val="9"/>
        <rFont val="Times New Roman"/>
        <family val="1"/>
      </rPr>
      <t>(2001-2002 р.н.)</t>
    </r>
  </si>
  <si>
    <t>Косянчук Олександр</t>
  </si>
  <si>
    <t>Суханицький Іван</t>
  </si>
  <si>
    <t>СШ № 235</t>
  </si>
  <si>
    <t>Косьяненко Тимофій</t>
  </si>
  <si>
    <t>СЗШ № 231</t>
  </si>
  <si>
    <t>Кривий Олег</t>
  </si>
  <si>
    <t>Степаненко Владислав</t>
  </si>
  <si>
    <t>ЦДЮТ Дніпров.</t>
  </si>
  <si>
    <t>Лещенко Максим</t>
  </si>
  <si>
    <t>Табенков Марк</t>
  </si>
  <si>
    <t>СШ № 197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</si>
</sst>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9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7"/>
      <name val="Calibri"/>
      <family val="2"/>
    </font>
    <font>
      <u val="single"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9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u val="single"/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6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6" fillId="0" borderId="10" xfId="0" applyFont="1" applyBorder="1" applyAlignment="1">
      <alignment/>
    </xf>
    <xf numFmtId="0" fontId="77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8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/>
    </xf>
    <xf numFmtId="0" fontId="77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76" fillId="0" borderId="11" xfId="0" applyFont="1" applyBorder="1" applyAlignment="1">
      <alignment/>
    </xf>
    <xf numFmtId="0" fontId="77" fillId="0" borderId="11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"/>
  <sheetViews>
    <sheetView zoomScale="130" zoomScaleNormal="130" zoomScalePageLayoutView="0" workbookViewId="0" topLeftCell="A48">
      <selection activeCell="B37" sqref="B37"/>
    </sheetView>
  </sheetViews>
  <sheetFormatPr defaultColWidth="9.140625" defaultRowHeight="15"/>
  <cols>
    <col min="1" max="1" width="4.00390625" style="15" customWidth="1"/>
    <col min="2" max="2" width="25.421875" style="22" bestFit="1" customWidth="1"/>
    <col min="3" max="3" width="5.140625" style="32" customWidth="1"/>
    <col min="4" max="4" width="12.421875" style="32" customWidth="1"/>
    <col min="5" max="12" width="6.421875" style="23" customWidth="1"/>
    <col min="13" max="13" width="4.28125" style="23" customWidth="1"/>
    <col min="14" max="14" width="4.28125" style="20" customWidth="1"/>
    <col min="15" max="15" width="4.28125" style="21" customWidth="1"/>
  </cols>
  <sheetData>
    <row r="1" spans="1:15" ht="15">
      <c r="A1" s="55" t="s">
        <v>919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75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">
      <c r="A3" s="57" t="s">
        <v>76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5">
      <c r="A4" s="59" t="s">
        <v>258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5">
      <c r="A5" s="58" t="s">
        <v>259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22.5" customHeight="1">
      <c r="A6" s="54" t="s">
        <v>23</v>
      </c>
      <c r="B6" s="60" t="s">
        <v>24</v>
      </c>
      <c r="C6" s="61" t="s">
        <v>25</v>
      </c>
      <c r="D6" s="61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81</v>
      </c>
      <c r="J6" s="18" t="s">
        <v>82</v>
      </c>
      <c r="K6" s="18" t="s">
        <v>28</v>
      </c>
      <c r="L6" s="18" t="s">
        <v>29</v>
      </c>
      <c r="M6" s="52" t="s">
        <v>27</v>
      </c>
      <c r="N6" s="53" t="s">
        <v>241</v>
      </c>
      <c r="O6" s="54" t="s">
        <v>68</v>
      </c>
    </row>
    <row r="7" spans="1:15" ht="15">
      <c r="A7" s="54"/>
      <c r="B7" s="60"/>
      <c r="C7" s="61"/>
      <c r="D7" s="61"/>
      <c r="E7" s="19">
        <v>42274</v>
      </c>
      <c r="F7" s="19">
        <v>42274</v>
      </c>
      <c r="G7" s="19">
        <v>42281</v>
      </c>
      <c r="H7" s="19">
        <v>42288</v>
      </c>
      <c r="I7" s="19">
        <v>42316</v>
      </c>
      <c r="J7" s="19">
        <v>42329</v>
      </c>
      <c r="K7" s="19">
        <v>42442</v>
      </c>
      <c r="L7" s="19">
        <v>42470</v>
      </c>
      <c r="M7" s="52"/>
      <c r="N7" s="53"/>
      <c r="O7" s="54"/>
    </row>
    <row r="8" spans="1:15" ht="15">
      <c r="A8" s="11">
        <v>1</v>
      </c>
      <c r="B8" s="33" t="s">
        <v>100</v>
      </c>
      <c r="C8" s="34">
        <v>2003</v>
      </c>
      <c r="D8" s="34">
        <v>130</v>
      </c>
      <c r="E8" s="36">
        <v>32</v>
      </c>
      <c r="F8" s="36">
        <v>35</v>
      </c>
      <c r="G8" s="36">
        <v>35</v>
      </c>
      <c r="H8" s="36">
        <v>35</v>
      </c>
      <c r="I8" s="36">
        <v>28</v>
      </c>
      <c r="J8" s="36">
        <v>30</v>
      </c>
      <c r="K8" s="10">
        <v>12</v>
      </c>
      <c r="L8" s="10">
        <v>35</v>
      </c>
      <c r="M8" s="12">
        <f aca="true" t="shared" si="0" ref="M8:M71">SUM(E8:L8)</f>
        <v>242</v>
      </c>
      <c r="N8" s="16">
        <v>202</v>
      </c>
      <c r="O8" s="37">
        <v>8</v>
      </c>
    </row>
    <row r="9" spans="1:15" ht="15">
      <c r="A9" s="11">
        <v>2</v>
      </c>
      <c r="B9" s="33" t="s">
        <v>307</v>
      </c>
      <c r="C9" s="34">
        <v>2003</v>
      </c>
      <c r="D9" s="34">
        <v>130</v>
      </c>
      <c r="E9" s="36">
        <v>28</v>
      </c>
      <c r="F9" s="36">
        <v>28</v>
      </c>
      <c r="G9" s="36">
        <v>25</v>
      </c>
      <c r="H9" s="36">
        <v>35</v>
      </c>
      <c r="I9" s="36">
        <v>1</v>
      </c>
      <c r="J9" s="36">
        <v>26</v>
      </c>
      <c r="K9" s="10">
        <v>8</v>
      </c>
      <c r="L9" s="10">
        <v>35</v>
      </c>
      <c r="M9" s="12">
        <f t="shared" si="0"/>
        <v>186</v>
      </c>
      <c r="N9" s="16">
        <v>177</v>
      </c>
      <c r="O9" s="37">
        <v>8</v>
      </c>
    </row>
    <row r="10" spans="1:15" ht="15">
      <c r="A10" s="11">
        <v>3</v>
      </c>
      <c r="B10" s="33" t="s">
        <v>207</v>
      </c>
      <c r="C10" s="34">
        <v>2003</v>
      </c>
      <c r="D10" s="34">
        <v>235</v>
      </c>
      <c r="E10" s="35"/>
      <c r="F10" s="35"/>
      <c r="G10" s="36">
        <v>8</v>
      </c>
      <c r="H10" s="36">
        <v>25</v>
      </c>
      <c r="I10" s="36">
        <v>35</v>
      </c>
      <c r="J10" s="36">
        <v>28</v>
      </c>
      <c r="K10" s="10">
        <v>32</v>
      </c>
      <c r="L10" s="10">
        <v>32</v>
      </c>
      <c r="M10" s="12">
        <f t="shared" si="0"/>
        <v>160</v>
      </c>
      <c r="N10" s="16">
        <v>160</v>
      </c>
      <c r="O10" s="37">
        <v>6</v>
      </c>
    </row>
    <row r="11" spans="1:15" ht="15">
      <c r="A11" s="11">
        <v>4</v>
      </c>
      <c r="B11" s="33" t="s">
        <v>133</v>
      </c>
      <c r="C11" s="34">
        <v>2003</v>
      </c>
      <c r="D11" s="34">
        <v>171</v>
      </c>
      <c r="E11" s="35"/>
      <c r="F11" s="36">
        <v>32</v>
      </c>
      <c r="G11" s="36">
        <v>24</v>
      </c>
      <c r="H11" s="36">
        <v>20</v>
      </c>
      <c r="I11" s="36">
        <v>25</v>
      </c>
      <c r="J11" s="36">
        <v>3</v>
      </c>
      <c r="K11" s="10">
        <v>26</v>
      </c>
      <c r="L11" s="10">
        <v>32</v>
      </c>
      <c r="M11" s="12">
        <f t="shared" si="0"/>
        <v>162</v>
      </c>
      <c r="N11" s="16">
        <v>159</v>
      </c>
      <c r="O11" s="37">
        <v>7</v>
      </c>
    </row>
    <row r="12" spans="1:15" ht="15">
      <c r="A12" s="11">
        <v>5</v>
      </c>
      <c r="B12" s="33" t="s">
        <v>262</v>
      </c>
      <c r="C12" s="34">
        <v>2003</v>
      </c>
      <c r="D12" s="34" t="s">
        <v>380</v>
      </c>
      <c r="E12" s="36">
        <v>35</v>
      </c>
      <c r="F12" s="36">
        <v>30</v>
      </c>
      <c r="G12" s="35"/>
      <c r="H12" s="36">
        <v>22</v>
      </c>
      <c r="I12" s="36">
        <v>18</v>
      </c>
      <c r="J12" s="35"/>
      <c r="K12" s="10">
        <v>20</v>
      </c>
      <c r="L12" s="10">
        <v>22</v>
      </c>
      <c r="M12" s="12">
        <f t="shared" si="0"/>
        <v>147</v>
      </c>
      <c r="N12" s="16">
        <v>147</v>
      </c>
      <c r="O12" s="37">
        <v>6</v>
      </c>
    </row>
    <row r="13" spans="1:15" s="13" customFormat="1" ht="15">
      <c r="A13" s="11">
        <v>6</v>
      </c>
      <c r="B13" s="33" t="s">
        <v>220</v>
      </c>
      <c r="C13" s="34">
        <v>2004</v>
      </c>
      <c r="D13" s="34">
        <v>130</v>
      </c>
      <c r="E13" s="36">
        <v>26</v>
      </c>
      <c r="F13" s="36">
        <v>24</v>
      </c>
      <c r="G13" s="36">
        <v>25</v>
      </c>
      <c r="H13" s="36">
        <v>15</v>
      </c>
      <c r="I13" s="36">
        <v>1</v>
      </c>
      <c r="J13" s="36">
        <v>20</v>
      </c>
      <c r="K13" s="10">
        <v>11</v>
      </c>
      <c r="L13" s="10">
        <v>25</v>
      </c>
      <c r="M13" s="12">
        <f t="shared" si="0"/>
        <v>147</v>
      </c>
      <c r="N13" s="16">
        <v>135</v>
      </c>
      <c r="O13" s="37">
        <v>8</v>
      </c>
    </row>
    <row r="14" spans="1:15" ht="15">
      <c r="A14" s="11">
        <v>7</v>
      </c>
      <c r="B14" s="33" t="s">
        <v>97</v>
      </c>
      <c r="C14" s="34">
        <v>2003</v>
      </c>
      <c r="D14" s="34">
        <v>171</v>
      </c>
      <c r="E14" s="36">
        <v>30</v>
      </c>
      <c r="F14" s="36">
        <v>20</v>
      </c>
      <c r="G14" s="36">
        <v>28</v>
      </c>
      <c r="H14" s="36">
        <v>22</v>
      </c>
      <c r="I14" s="36">
        <v>24</v>
      </c>
      <c r="J14" s="36">
        <v>10</v>
      </c>
      <c r="K14" s="10"/>
      <c r="L14" s="10"/>
      <c r="M14" s="12">
        <f t="shared" si="0"/>
        <v>134</v>
      </c>
      <c r="N14" s="16">
        <v>134</v>
      </c>
      <c r="O14" s="37">
        <v>6</v>
      </c>
    </row>
    <row r="15" spans="1:15" ht="15">
      <c r="A15" s="11">
        <v>8</v>
      </c>
      <c r="B15" s="33" t="s">
        <v>317</v>
      </c>
      <c r="C15" s="34">
        <v>2004</v>
      </c>
      <c r="D15" s="34">
        <v>208</v>
      </c>
      <c r="E15" s="35"/>
      <c r="F15" s="35"/>
      <c r="G15" s="36">
        <v>16</v>
      </c>
      <c r="H15" s="36">
        <v>22</v>
      </c>
      <c r="I15" s="36">
        <v>26</v>
      </c>
      <c r="J15" s="36">
        <v>5</v>
      </c>
      <c r="K15" s="10">
        <v>35</v>
      </c>
      <c r="L15" s="10">
        <v>18</v>
      </c>
      <c r="M15" s="12">
        <f t="shared" si="0"/>
        <v>122</v>
      </c>
      <c r="N15" s="16">
        <v>122</v>
      </c>
      <c r="O15" s="37">
        <v>6</v>
      </c>
    </row>
    <row r="16" spans="1:15" ht="15">
      <c r="A16" s="11">
        <v>9</v>
      </c>
      <c r="B16" s="33" t="s">
        <v>246</v>
      </c>
      <c r="C16" s="34">
        <v>2003</v>
      </c>
      <c r="D16" s="34">
        <v>80</v>
      </c>
      <c r="E16" s="35"/>
      <c r="F16" s="35"/>
      <c r="G16" s="36">
        <v>20</v>
      </c>
      <c r="H16" s="36">
        <v>32</v>
      </c>
      <c r="I16" s="36">
        <v>10</v>
      </c>
      <c r="J16" s="36">
        <v>13</v>
      </c>
      <c r="K16" s="10">
        <v>10</v>
      </c>
      <c r="L16" s="10">
        <v>28</v>
      </c>
      <c r="M16" s="12">
        <f t="shared" si="0"/>
        <v>113</v>
      </c>
      <c r="N16" s="16">
        <v>113</v>
      </c>
      <c r="O16" s="37">
        <v>6</v>
      </c>
    </row>
    <row r="17" spans="1:15" ht="15">
      <c r="A17" s="11">
        <v>10</v>
      </c>
      <c r="B17" s="33" t="s">
        <v>172</v>
      </c>
      <c r="C17" s="34">
        <v>2003</v>
      </c>
      <c r="D17" s="34">
        <v>208</v>
      </c>
      <c r="E17" s="35"/>
      <c r="F17" s="35"/>
      <c r="G17" s="36">
        <v>16</v>
      </c>
      <c r="H17" s="36">
        <v>22</v>
      </c>
      <c r="I17" s="36">
        <v>14</v>
      </c>
      <c r="J17" s="36">
        <v>14</v>
      </c>
      <c r="K17" s="10">
        <v>9</v>
      </c>
      <c r="L17" s="10">
        <v>30</v>
      </c>
      <c r="M17" s="12">
        <f t="shared" si="0"/>
        <v>105</v>
      </c>
      <c r="N17" s="16">
        <v>105</v>
      </c>
      <c r="O17" s="37">
        <v>6</v>
      </c>
    </row>
    <row r="18" spans="1:15" ht="15">
      <c r="A18" s="11">
        <v>11</v>
      </c>
      <c r="B18" s="33" t="s">
        <v>192</v>
      </c>
      <c r="C18" s="34">
        <v>2003</v>
      </c>
      <c r="D18" s="34">
        <v>235</v>
      </c>
      <c r="E18" s="35"/>
      <c r="F18" s="35"/>
      <c r="G18" s="36">
        <v>8</v>
      </c>
      <c r="H18" s="36">
        <v>25</v>
      </c>
      <c r="I18" s="36">
        <v>1</v>
      </c>
      <c r="J18" s="36">
        <v>13</v>
      </c>
      <c r="K18" s="10">
        <v>17</v>
      </c>
      <c r="L18" s="10">
        <v>32</v>
      </c>
      <c r="M18" s="12">
        <f t="shared" si="0"/>
        <v>96</v>
      </c>
      <c r="N18" s="16">
        <v>96</v>
      </c>
      <c r="O18" s="37">
        <v>6</v>
      </c>
    </row>
    <row r="19" spans="1:15" ht="15">
      <c r="A19" s="11">
        <v>12</v>
      </c>
      <c r="B19" s="33" t="s">
        <v>222</v>
      </c>
      <c r="C19" s="34">
        <v>2004</v>
      </c>
      <c r="D19" s="34">
        <v>171</v>
      </c>
      <c r="E19" s="35"/>
      <c r="F19" s="36">
        <v>25</v>
      </c>
      <c r="G19" s="36">
        <v>24</v>
      </c>
      <c r="H19" s="36">
        <v>20</v>
      </c>
      <c r="I19" s="36">
        <v>2</v>
      </c>
      <c r="J19" s="36">
        <v>2</v>
      </c>
      <c r="K19" s="10"/>
      <c r="L19" s="10">
        <v>22</v>
      </c>
      <c r="M19" s="12">
        <f t="shared" si="0"/>
        <v>95</v>
      </c>
      <c r="N19" s="16">
        <v>95</v>
      </c>
      <c r="O19" s="37">
        <v>6</v>
      </c>
    </row>
    <row r="20" spans="1:15" ht="15">
      <c r="A20" s="11">
        <v>13</v>
      </c>
      <c r="B20" s="33" t="s">
        <v>291</v>
      </c>
      <c r="C20" s="34">
        <v>2006</v>
      </c>
      <c r="D20" s="34">
        <v>80</v>
      </c>
      <c r="E20" s="35"/>
      <c r="F20" s="35"/>
      <c r="G20" s="36">
        <v>20</v>
      </c>
      <c r="H20" s="36">
        <v>7</v>
      </c>
      <c r="I20" s="36">
        <v>10</v>
      </c>
      <c r="J20" s="36">
        <v>11</v>
      </c>
      <c r="K20" s="10">
        <v>18</v>
      </c>
      <c r="L20" s="10">
        <v>16</v>
      </c>
      <c r="M20" s="12">
        <f t="shared" si="0"/>
        <v>82</v>
      </c>
      <c r="N20" s="16">
        <v>82</v>
      </c>
      <c r="O20" s="37">
        <v>6</v>
      </c>
    </row>
    <row r="21" spans="1:15" ht="15">
      <c r="A21" s="11">
        <v>14</v>
      </c>
      <c r="B21" s="33" t="s">
        <v>247</v>
      </c>
      <c r="C21" s="34">
        <v>2003</v>
      </c>
      <c r="D21" s="34">
        <v>235</v>
      </c>
      <c r="E21" s="35"/>
      <c r="F21" s="35"/>
      <c r="G21" s="36">
        <v>8</v>
      </c>
      <c r="H21" s="36">
        <v>25</v>
      </c>
      <c r="I21" s="36">
        <v>1</v>
      </c>
      <c r="J21" s="36">
        <v>15</v>
      </c>
      <c r="K21" s="10">
        <v>1</v>
      </c>
      <c r="L21" s="10">
        <v>32</v>
      </c>
      <c r="M21" s="12">
        <f t="shared" si="0"/>
        <v>82</v>
      </c>
      <c r="N21" s="16">
        <v>82</v>
      </c>
      <c r="O21" s="37">
        <v>6</v>
      </c>
    </row>
    <row r="22" spans="1:15" ht="15">
      <c r="A22" s="11">
        <v>15</v>
      </c>
      <c r="B22" s="33" t="s">
        <v>101</v>
      </c>
      <c r="C22" s="34">
        <v>2003</v>
      </c>
      <c r="D22" s="34">
        <v>208</v>
      </c>
      <c r="E22" s="35"/>
      <c r="F22" s="35"/>
      <c r="G22" s="36">
        <v>16</v>
      </c>
      <c r="H22" s="36">
        <v>22</v>
      </c>
      <c r="I22" s="36">
        <v>3</v>
      </c>
      <c r="J22" s="36">
        <v>1</v>
      </c>
      <c r="K22" s="10">
        <v>4</v>
      </c>
      <c r="L22" s="10">
        <v>30</v>
      </c>
      <c r="M22" s="12">
        <f t="shared" si="0"/>
        <v>76</v>
      </c>
      <c r="N22" s="16">
        <v>76</v>
      </c>
      <c r="O22" s="37">
        <v>6</v>
      </c>
    </row>
    <row r="23" spans="1:15" ht="15">
      <c r="A23" s="11">
        <v>16</v>
      </c>
      <c r="B23" s="33" t="s">
        <v>322</v>
      </c>
      <c r="C23" s="34">
        <v>2004</v>
      </c>
      <c r="D23" s="34">
        <v>265</v>
      </c>
      <c r="E23" s="35"/>
      <c r="F23" s="35"/>
      <c r="G23" s="36">
        <v>7</v>
      </c>
      <c r="H23" s="36">
        <v>20</v>
      </c>
      <c r="I23" s="36">
        <v>1</v>
      </c>
      <c r="J23" s="36">
        <v>17</v>
      </c>
      <c r="K23" s="10">
        <v>3</v>
      </c>
      <c r="L23" s="10">
        <v>24</v>
      </c>
      <c r="M23" s="12">
        <f t="shared" si="0"/>
        <v>72</v>
      </c>
      <c r="N23" s="16">
        <v>72</v>
      </c>
      <c r="O23" s="37">
        <v>6</v>
      </c>
    </row>
    <row r="24" spans="1:15" ht="15">
      <c r="A24" s="11">
        <v>17</v>
      </c>
      <c r="B24" s="33" t="s">
        <v>300</v>
      </c>
      <c r="C24" s="34">
        <v>2005</v>
      </c>
      <c r="D24" s="34">
        <v>103</v>
      </c>
      <c r="E24" s="35"/>
      <c r="F24" s="35"/>
      <c r="G24" s="36">
        <v>11</v>
      </c>
      <c r="H24" s="36">
        <v>4</v>
      </c>
      <c r="I24" s="36">
        <v>25</v>
      </c>
      <c r="J24" s="36">
        <v>23</v>
      </c>
      <c r="K24" s="10">
        <v>1</v>
      </c>
      <c r="L24" s="10">
        <v>8</v>
      </c>
      <c r="M24" s="12">
        <f t="shared" si="0"/>
        <v>72</v>
      </c>
      <c r="N24" s="16">
        <v>72</v>
      </c>
      <c r="O24" s="37">
        <v>6</v>
      </c>
    </row>
    <row r="25" spans="1:15" ht="15">
      <c r="A25" s="11">
        <v>18</v>
      </c>
      <c r="B25" s="33" t="s">
        <v>244</v>
      </c>
      <c r="C25" s="34">
        <v>2004</v>
      </c>
      <c r="D25" s="34">
        <v>265</v>
      </c>
      <c r="E25" s="35"/>
      <c r="F25" s="35"/>
      <c r="G25" s="36">
        <v>3</v>
      </c>
      <c r="H25" s="36">
        <v>20</v>
      </c>
      <c r="I25" s="36">
        <v>1</v>
      </c>
      <c r="J25" s="36">
        <v>17</v>
      </c>
      <c r="K25" s="10">
        <v>1</v>
      </c>
      <c r="L25" s="10">
        <v>30</v>
      </c>
      <c r="M25" s="12">
        <f t="shared" si="0"/>
        <v>72</v>
      </c>
      <c r="N25" s="16">
        <v>72</v>
      </c>
      <c r="O25" s="37">
        <v>6</v>
      </c>
    </row>
    <row r="26" spans="1:15" ht="15">
      <c r="A26" s="11">
        <v>19</v>
      </c>
      <c r="B26" s="33" t="s">
        <v>142</v>
      </c>
      <c r="C26" s="34">
        <v>2004</v>
      </c>
      <c r="D26" s="34">
        <v>80</v>
      </c>
      <c r="E26" s="35"/>
      <c r="F26" s="35"/>
      <c r="G26" s="36">
        <v>6</v>
      </c>
      <c r="H26" s="36">
        <v>26</v>
      </c>
      <c r="I26" s="36">
        <v>1</v>
      </c>
      <c r="J26" s="36">
        <v>1</v>
      </c>
      <c r="K26" s="10">
        <v>2</v>
      </c>
      <c r="L26" s="10">
        <v>28</v>
      </c>
      <c r="M26" s="12">
        <f t="shared" si="0"/>
        <v>64</v>
      </c>
      <c r="N26" s="16">
        <v>64</v>
      </c>
      <c r="O26" s="37">
        <v>6</v>
      </c>
    </row>
    <row r="27" spans="1:15" ht="15">
      <c r="A27" s="11">
        <v>20</v>
      </c>
      <c r="B27" s="33" t="s">
        <v>301</v>
      </c>
      <c r="C27" s="34">
        <v>2005</v>
      </c>
      <c r="D27" s="34">
        <v>103</v>
      </c>
      <c r="E27" s="35"/>
      <c r="F27" s="35"/>
      <c r="G27" s="36">
        <v>11</v>
      </c>
      <c r="H27" s="36">
        <v>4</v>
      </c>
      <c r="I27" s="36">
        <v>11</v>
      </c>
      <c r="J27" s="36">
        <v>26</v>
      </c>
      <c r="K27" s="10">
        <v>4</v>
      </c>
      <c r="L27" s="10">
        <v>8</v>
      </c>
      <c r="M27" s="12">
        <f t="shared" si="0"/>
        <v>64</v>
      </c>
      <c r="N27" s="16">
        <v>64</v>
      </c>
      <c r="O27" s="37">
        <v>6</v>
      </c>
    </row>
    <row r="28" spans="1:15" ht="15">
      <c r="A28" s="11">
        <v>21</v>
      </c>
      <c r="B28" s="33" t="s">
        <v>93</v>
      </c>
      <c r="C28" s="34">
        <v>2003</v>
      </c>
      <c r="D28" s="34">
        <v>40</v>
      </c>
      <c r="E28" s="35"/>
      <c r="F28" s="36">
        <v>22</v>
      </c>
      <c r="G28" s="36">
        <v>9</v>
      </c>
      <c r="H28" s="35"/>
      <c r="I28" s="36">
        <v>1</v>
      </c>
      <c r="J28" s="36">
        <v>1</v>
      </c>
      <c r="K28" s="10">
        <v>7</v>
      </c>
      <c r="L28" s="10">
        <v>20</v>
      </c>
      <c r="M28" s="12">
        <f t="shared" si="0"/>
        <v>60</v>
      </c>
      <c r="N28" s="16">
        <v>60</v>
      </c>
      <c r="O28" s="10">
        <v>6</v>
      </c>
    </row>
    <row r="29" spans="1:15" s="13" customFormat="1" ht="15">
      <c r="A29" s="11">
        <v>22</v>
      </c>
      <c r="B29" s="33" t="s">
        <v>194</v>
      </c>
      <c r="C29" s="34">
        <v>2004</v>
      </c>
      <c r="D29" s="34">
        <v>265</v>
      </c>
      <c r="E29" s="35"/>
      <c r="F29" s="35"/>
      <c r="G29" s="36">
        <v>7</v>
      </c>
      <c r="H29" s="36">
        <v>24</v>
      </c>
      <c r="I29" s="36">
        <v>1</v>
      </c>
      <c r="J29" s="36">
        <v>1</v>
      </c>
      <c r="K29" s="10">
        <v>1</v>
      </c>
      <c r="L29" s="10">
        <v>24</v>
      </c>
      <c r="M29" s="12">
        <f t="shared" si="0"/>
        <v>58</v>
      </c>
      <c r="N29" s="16">
        <v>58</v>
      </c>
      <c r="O29" s="37">
        <v>6</v>
      </c>
    </row>
    <row r="30" spans="1:15" s="13" customFormat="1" ht="15">
      <c r="A30" s="11">
        <v>23</v>
      </c>
      <c r="B30" s="33" t="s">
        <v>302</v>
      </c>
      <c r="C30" s="34">
        <v>2004</v>
      </c>
      <c r="D30" s="34">
        <v>103</v>
      </c>
      <c r="E30" s="35"/>
      <c r="F30" s="35"/>
      <c r="G30" s="36">
        <v>10</v>
      </c>
      <c r="H30" s="36">
        <v>4</v>
      </c>
      <c r="I30" s="36">
        <v>1</v>
      </c>
      <c r="J30" s="36">
        <v>1</v>
      </c>
      <c r="K30" s="10">
        <v>1</v>
      </c>
      <c r="L30" s="10">
        <v>8</v>
      </c>
      <c r="M30" s="12">
        <f t="shared" si="0"/>
        <v>25</v>
      </c>
      <c r="N30" s="16">
        <v>25</v>
      </c>
      <c r="O30" s="37">
        <v>6</v>
      </c>
    </row>
    <row r="31" spans="1:15" ht="15">
      <c r="A31" s="11">
        <v>24</v>
      </c>
      <c r="B31" s="33" t="s">
        <v>308</v>
      </c>
      <c r="C31" s="34">
        <v>2004</v>
      </c>
      <c r="D31" s="34">
        <v>80</v>
      </c>
      <c r="E31" s="35"/>
      <c r="F31" s="35"/>
      <c r="G31" s="36">
        <v>6</v>
      </c>
      <c r="H31" s="36">
        <v>32</v>
      </c>
      <c r="I31" s="35"/>
      <c r="J31" s="36">
        <v>24</v>
      </c>
      <c r="K31" s="10">
        <v>32</v>
      </c>
      <c r="L31" s="10">
        <v>28</v>
      </c>
      <c r="M31" s="12">
        <f t="shared" si="0"/>
        <v>122</v>
      </c>
      <c r="N31" s="16"/>
      <c r="O31" s="37">
        <v>5</v>
      </c>
    </row>
    <row r="32" spans="1:15" ht="15">
      <c r="A32" s="11">
        <v>25</v>
      </c>
      <c r="B32" s="33" t="s">
        <v>265</v>
      </c>
      <c r="C32" s="34">
        <v>2003</v>
      </c>
      <c r="D32" s="34">
        <v>231</v>
      </c>
      <c r="E32" s="35"/>
      <c r="F32" s="35"/>
      <c r="G32" s="35"/>
      <c r="H32" s="36">
        <v>18</v>
      </c>
      <c r="I32" s="36">
        <v>13</v>
      </c>
      <c r="J32" s="36">
        <v>25</v>
      </c>
      <c r="K32" s="10">
        <v>14</v>
      </c>
      <c r="L32" s="10">
        <v>35</v>
      </c>
      <c r="M32" s="12">
        <f t="shared" si="0"/>
        <v>105</v>
      </c>
      <c r="N32" s="16"/>
      <c r="O32" s="10">
        <v>5</v>
      </c>
    </row>
    <row r="33" spans="1:15" ht="15">
      <c r="A33" s="11">
        <v>26</v>
      </c>
      <c r="B33" s="33" t="s">
        <v>198</v>
      </c>
      <c r="C33" s="34">
        <v>2004</v>
      </c>
      <c r="D33" s="34">
        <v>102</v>
      </c>
      <c r="E33" s="35"/>
      <c r="F33" s="35"/>
      <c r="G33" s="35"/>
      <c r="H33" s="36">
        <v>14</v>
      </c>
      <c r="I33" s="36">
        <v>1</v>
      </c>
      <c r="J33" s="36">
        <v>35</v>
      </c>
      <c r="K33" s="10">
        <v>26</v>
      </c>
      <c r="L33" s="10">
        <v>25</v>
      </c>
      <c r="M33" s="12">
        <f t="shared" si="0"/>
        <v>101</v>
      </c>
      <c r="N33" s="16"/>
      <c r="O33" s="37">
        <v>5</v>
      </c>
    </row>
    <row r="34" spans="1:15" ht="15">
      <c r="A34" s="11">
        <v>27</v>
      </c>
      <c r="B34" s="33" t="s">
        <v>99</v>
      </c>
      <c r="C34" s="34">
        <v>2003</v>
      </c>
      <c r="D34" s="34">
        <v>221</v>
      </c>
      <c r="E34" s="35"/>
      <c r="F34" s="36">
        <v>26</v>
      </c>
      <c r="G34" s="36">
        <v>30</v>
      </c>
      <c r="H34" s="36">
        <v>25</v>
      </c>
      <c r="I34" s="36">
        <v>12</v>
      </c>
      <c r="J34" s="36">
        <v>1</v>
      </c>
      <c r="K34" s="10"/>
      <c r="L34" s="10"/>
      <c r="M34" s="12">
        <f t="shared" si="0"/>
        <v>94</v>
      </c>
      <c r="N34" s="16"/>
      <c r="O34" s="10">
        <v>5</v>
      </c>
    </row>
    <row r="35" spans="1:15" ht="15">
      <c r="A35" s="11">
        <v>28</v>
      </c>
      <c r="B35" s="33" t="s">
        <v>216</v>
      </c>
      <c r="C35" s="34">
        <v>2007</v>
      </c>
      <c r="D35" s="34">
        <v>130</v>
      </c>
      <c r="E35" s="35"/>
      <c r="F35" s="35"/>
      <c r="G35" s="35"/>
      <c r="H35" s="36">
        <v>10</v>
      </c>
      <c r="I35" s="36">
        <v>6</v>
      </c>
      <c r="J35" s="36">
        <v>17</v>
      </c>
      <c r="K35" s="10">
        <v>30</v>
      </c>
      <c r="L35" s="10">
        <v>25</v>
      </c>
      <c r="M35" s="12">
        <f t="shared" si="0"/>
        <v>88</v>
      </c>
      <c r="N35" s="16"/>
      <c r="O35" s="10">
        <v>5</v>
      </c>
    </row>
    <row r="36" spans="1:15" ht="15">
      <c r="A36" s="11">
        <v>29</v>
      </c>
      <c r="B36" s="33" t="s">
        <v>583</v>
      </c>
      <c r="C36" s="34">
        <v>2003</v>
      </c>
      <c r="D36" s="34">
        <v>235</v>
      </c>
      <c r="E36" s="35"/>
      <c r="F36" s="35"/>
      <c r="G36" s="35"/>
      <c r="H36" s="36">
        <v>25</v>
      </c>
      <c r="I36" s="36">
        <v>1</v>
      </c>
      <c r="J36" s="36">
        <v>18</v>
      </c>
      <c r="K36" s="10">
        <v>11</v>
      </c>
      <c r="L36" s="10">
        <v>32</v>
      </c>
      <c r="M36" s="12">
        <f t="shared" si="0"/>
        <v>87</v>
      </c>
      <c r="N36" s="16"/>
      <c r="O36" s="37">
        <v>5</v>
      </c>
    </row>
    <row r="37" spans="1:15" ht="15">
      <c r="A37" s="11">
        <v>30</v>
      </c>
      <c r="B37" s="33" t="s">
        <v>193</v>
      </c>
      <c r="C37" s="34">
        <v>2004</v>
      </c>
      <c r="D37" s="34">
        <v>265</v>
      </c>
      <c r="E37" s="35"/>
      <c r="F37" s="35"/>
      <c r="G37" s="36">
        <v>24</v>
      </c>
      <c r="H37" s="36">
        <v>3</v>
      </c>
      <c r="I37" s="36">
        <v>1</v>
      </c>
      <c r="J37" s="35"/>
      <c r="K37" s="10">
        <v>22</v>
      </c>
      <c r="L37" s="10">
        <v>24</v>
      </c>
      <c r="M37" s="12">
        <f t="shared" si="0"/>
        <v>74</v>
      </c>
      <c r="N37" s="16"/>
      <c r="O37" s="37">
        <v>5</v>
      </c>
    </row>
    <row r="38" spans="1:15" ht="15">
      <c r="A38" s="11">
        <v>31</v>
      </c>
      <c r="B38" s="33" t="s">
        <v>313</v>
      </c>
      <c r="C38" s="34">
        <v>2004</v>
      </c>
      <c r="D38" s="34">
        <v>265</v>
      </c>
      <c r="E38" s="35"/>
      <c r="F38" s="35"/>
      <c r="G38" s="36">
        <v>7</v>
      </c>
      <c r="H38" s="36">
        <v>24</v>
      </c>
      <c r="I38" s="36">
        <v>16</v>
      </c>
      <c r="J38" s="36">
        <v>1</v>
      </c>
      <c r="K38" s="10">
        <v>20</v>
      </c>
      <c r="L38" s="10"/>
      <c r="M38" s="12">
        <f t="shared" si="0"/>
        <v>68</v>
      </c>
      <c r="N38" s="16"/>
      <c r="O38" s="37">
        <v>5</v>
      </c>
    </row>
    <row r="39" spans="1:15" ht="15">
      <c r="A39" s="11">
        <v>32</v>
      </c>
      <c r="B39" s="33" t="s">
        <v>454</v>
      </c>
      <c r="C39" s="34">
        <v>2005</v>
      </c>
      <c r="D39" s="34">
        <v>265</v>
      </c>
      <c r="E39" s="35"/>
      <c r="F39" s="35"/>
      <c r="G39" s="36">
        <v>7</v>
      </c>
      <c r="H39" s="36">
        <v>5</v>
      </c>
      <c r="I39" s="36">
        <v>1</v>
      </c>
      <c r="J39" s="36">
        <v>28</v>
      </c>
      <c r="K39" s="10"/>
      <c r="L39" s="10">
        <v>24</v>
      </c>
      <c r="M39" s="12">
        <f t="shared" si="0"/>
        <v>65</v>
      </c>
      <c r="N39" s="16"/>
      <c r="O39" s="37">
        <v>5</v>
      </c>
    </row>
    <row r="40" spans="1:15" ht="15">
      <c r="A40" s="11">
        <v>33</v>
      </c>
      <c r="B40" s="33" t="s">
        <v>199</v>
      </c>
      <c r="C40" s="34">
        <v>2004</v>
      </c>
      <c r="D40" s="34" t="s">
        <v>920</v>
      </c>
      <c r="E40" s="35"/>
      <c r="F40" s="35"/>
      <c r="G40" s="35"/>
      <c r="H40" s="36">
        <v>9</v>
      </c>
      <c r="I40" s="36">
        <v>1</v>
      </c>
      <c r="J40" s="36">
        <v>21</v>
      </c>
      <c r="K40" s="10">
        <v>1</v>
      </c>
      <c r="L40" s="10">
        <v>26</v>
      </c>
      <c r="M40" s="12">
        <f t="shared" si="0"/>
        <v>58</v>
      </c>
      <c r="N40" s="16"/>
      <c r="O40" s="37">
        <v>5</v>
      </c>
    </row>
    <row r="41" spans="1:15" ht="15">
      <c r="A41" s="11">
        <v>34</v>
      </c>
      <c r="B41" s="33" t="s">
        <v>802</v>
      </c>
      <c r="C41" s="34">
        <v>2004</v>
      </c>
      <c r="D41" s="34">
        <v>40</v>
      </c>
      <c r="E41" s="35"/>
      <c r="F41" s="35"/>
      <c r="G41" s="35"/>
      <c r="H41" s="36">
        <v>28</v>
      </c>
      <c r="I41" s="36">
        <v>1</v>
      </c>
      <c r="J41" s="36">
        <v>1</v>
      </c>
      <c r="K41" s="10">
        <v>1</v>
      </c>
      <c r="L41" s="10">
        <v>20</v>
      </c>
      <c r="M41" s="12">
        <f t="shared" si="0"/>
        <v>51</v>
      </c>
      <c r="N41" s="16"/>
      <c r="O41" s="37">
        <v>5</v>
      </c>
    </row>
    <row r="42" spans="1:15" ht="15">
      <c r="A42" s="11">
        <v>35</v>
      </c>
      <c r="B42" s="33" t="s">
        <v>284</v>
      </c>
      <c r="C42" s="34">
        <v>2004</v>
      </c>
      <c r="D42" s="34" t="s">
        <v>920</v>
      </c>
      <c r="E42" s="35"/>
      <c r="F42" s="35"/>
      <c r="G42" s="36">
        <v>4</v>
      </c>
      <c r="H42" s="36">
        <v>9</v>
      </c>
      <c r="I42" s="35"/>
      <c r="J42" s="36">
        <v>11</v>
      </c>
      <c r="K42" s="10">
        <v>1</v>
      </c>
      <c r="L42" s="10">
        <v>26</v>
      </c>
      <c r="M42" s="12">
        <f t="shared" si="0"/>
        <v>51</v>
      </c>
      <c r="N42" s="16"/>
      <c r="O42" s="37">
        <v>5</v>
      </c>
    </row>
    <row r="43" spans="1:15" ht="15">
      <c r="A43" s="11">
        <v>36</v>
      </c>
      <c r="B43" s="33" t="s">
        <v>304</v>
      </c>
      <c r="C43" s="34">
        <v>2005</v>
      </c>
      <c r="D43" s="34">
        <v>265</v>
      </c>
      <c r="E43" s="35"/>
      <c r="F43" s="35"/>
      <c r="G43" s="36">
        <v>17</v>
      </c>
      <c r="H43" s="36">
        <v>3</v>
      </c>
      <c r="I43" s="36">
        <v>1</v>
      </c>
      <c r="J43" s="35"/>
      <c r="K43" s="10">
        <v>1</v>
      </c>
      <c r="L43" s="10">
        <v>11</v>
      </c>
      <c r="M43" s="12">
        <f t="shared" si="0"/>
        <v>33</v>
      </c>
      <c r="N43" s="16"/>
      <c r="O43" s="37">
        <v>5</v>
      </c>
    </row>
    <row r="44" spans="1:15" ht="15">
      <c r="A44" s="11">
        <v>37</v>
      </c>
      <c r="B44" s="33" t="s">
        <v>139</v>
      </c>
      <c r="C44" s="34">
        <v>2003</v>
      </c>
      <c r="D44" s="34">
        <v>102</v>
      </c>
      <c r="E44" s="35"/>
      <c r="F44" s="35"/>
      <c r="G44" s="36">
        <v>26</v>
      </c>
      <c r="H44" s="36">
        <v>30</v>
      </c>
      <c r="I44" s="35"/>
      <c r="J44" s="36">
        <v>32</v>
      </c>
      <c r="K44" s="10"/>
      <c r="L44" s="10">
        <v>26</v>
      </c>
      <c r="M44" s="12">
        <f t="shared" si="0"/>
        <v>114</v>
      </c>
      <c r="N44" s="16"/>
      <c r="O44" s="37">
        <v>4</v>
      </c>
    </row>
    <row r="45" spans="1:15" ht="15">
      <c r="A45" s="11">
        <v>38</v>
      </c>
      <c r="B45" s="33" t="s">
        <v>96</v>
      </c>
      <c r="C45" s="34">
        <v>2003</v>
      </c>
      <c r="D45" s="34">
        <v>171</v>
      </c>
      <c r="E45" s="35"/>
      <c r="F45" s="35"/>
      <c r="G45" s="36">
        <v>28</v>
      </c>
      <c r="H45" s="36">
        <v>22</v>
      </c>
      <c r="I45" s="36">
        <v>23</v>
      </c>
      <c r="J45" s="35"/>
      <c r="K45" s="10">
        <v>28</v>
      </c>
      <c r="L45" s="10"/>
      <c r="M45" s="12">
        <f t="shared" si="0"/>
        <v>101</v>
      </c>
      <c r="N45" s="16"/>
      <c r="O45" s="37">
        <v>4</v>
      </c>
    </row>
    <row r="46" spans="1:15" ht="15">
      <c r="A46" s="11">
        <v>39</v>
      </c>
      <c r="B46" s="33" t="s">
        <v>520</v>
      </c>
      <c r="C46" s="34">
        <v>2005</v>
      </c>
      <c r="D46" s="34">
        <v>80</v>
      </c>
      <c r="E46" s="35"/>
      <c r="F46" s="35"/>
      <c r="G46" s="35"/>
      <c r="H46" s="36">
        <v>32</v>
      </c>
      <c r="I46" s="36">
        <v>5</v>
      </c>
      <c r="J46" s="36">
        <v>22</v>
      </c>
      <c r="K46" s="10"/>
      <c r="L46" s="10">
        <v>28</v>
      </c>
      <c r="M46" s="12">
        <f t="shared" si="0"/>
        <v>87</v>
      </c>
      <c r="N46" s="16"/>
      <c r="O46" s="37">
        <v>4</v>
      </c>
    </row>
    <row r="47" spans="1:15" ht="15">
      <c r="A47" s="11">
        <v>40</v>
      </c>
      <c r="B47" s="33" t="s">
        <v>134</v>
      </c>
      <c r="C47" s="34">
        <v>2005</v>
      </c>
      <c r="D47" s="34">
        <v>80</v>
      </c>
      <c r="E47" s="35"/>
      <c r="F47" s="35"/>
      <c r="G47" s="35"/>
      <c r="H47" s="36">
        <v>23</v>
      </c>
      <c r="I47" s="36">
        <v>24</v>
      </c>
      <c r="J47" s="36">
        <v>24</v>
      </c>
      <c r="K47" s="10">
        <v>12</v>
      </c>
      <c r="L47" s="10"/>
      <c r="M47" s="12">
        <f t="shared" si="0"/>
        <v>83</v>
      </c>
      <c r="N47" s="16"/>
      <c r="O47" s="37">
        <v>4</v>
      </c>
    </row>
    <row r="48" spans="1:15" ht="15">
      <c r="A48" s="11">
        <v>41</v>
      </c>
      <c r="B48" s="33" t="s">
        <v>361</v>
      </c>
      <c r="C48" s="34">
        <v>2004</v>
      </c>
      <c r="D48" s="34" t="s">
        <v>360</v>
      </c>
      <c r="E48" s="35"/>
      <c r="F48" s="35"/>
      <c r="G48" s="35"/>
      <c r="H48" s="36">
        <v>21</v>
      </c>
      <c r="I48" s="35"/>
      <c r="J48" s="36">
        <v>1</v>
      </c>
      <c r="K48" s="10">
        <v>24</v>
      </c>
      <c r="L48" s="10">
        <v>35</v>
      </c>
      <c r="M48" s="12">
        <f t="shared" si="0"/>
        <v>81</v>
      </c>
      <c r="N48" s="16"/>
      <c r="O48" s="37">
        <v>4</v>
      </c>
    </row>
    <row r="49" spans="1:15" ht="15">
      <c r="A49" s="11">
        <v>42</v>
      </c>
      <c r="B49" s="33" t="s">
        <v>316</v>
      </c>
      <c r="C49" s="34">
        <v>2005</v>
      </c>
      <c r="D49" s="34">
        <v>80</v>
      </c>
      <c r="E49" s="35"/>
      <c r="F49" s="35"/>
      <c r="G49" s="35"/>
      <c r="H49" s="36">
        <v>23</v>
      </c>
      <c r="I49" s="36">
        <v>12</v>
      </c>
      <c r="J49" s="36">
        <v>16</v>
      </c>
      <c r="K49" s="10">
        <v>17</v>
      </c>
      <c r="L49" s="10"/>
      <c r="M49" s="12">
        <f t="shared" si="0"/>
        <v>68</v>
      </c>
      <c r="N49" s="16"/>
      <c r="O49" s="37">
        <v>4</v>
      </c>
    </row>
    <row r="50" spans="1:15" ht="15">
      <c r="A50" s="11">
        <v>43</v>
      </c>
      <c r="B50" s="33" t="s">
        <v>263</v>
      </c>
      <c r="C50" s="34">
        <v>2004</v>
      </c>
      <c r="D50" s="34">
        <v>231</v>
      </c>
      <c r="E50" s="35"/>
      <c r="F50" s="35"/>
      <c r="G50" s="35"/>
      <c r="H50" s="36">
        <v>18</v>
      </c>
      <c r="I50" s="35"/>
      <c r="J50" s="36">
        <v>19</v>
      </c>
      <c r="K50" s="10">
        <v>1</v>
      </c>
      <c r="L50" s="10">
        <v>28</v>
      </c>
      <c r="M50" s="12">
        <f t="shared" si="0"/>
        <v>66</v>
      </c>
      <c r="N50" s="16"/>
      <c r="O50" s="37">
        <v>4</v>
      </c>
    </row>
    <row r="51" spans="1:15" ht="15">
      <c r="A51" s="11">
        <v>44</v>
      </c>
      <c r="B51" s="33" t="s">
        <v>836</v>
      </c>
      <c r="C51" s="34">
        <v>2005</v>
      </c>
      <c r="D51" s="34">
        <v>265</v>
      </c>
      <c r="E51" s="35"/>
      <c r="F51" s="35"/>
      <c r="G51" s="35"/>
      <c r="H51" s="35"/>
      <c r="I51" s="36">
        <v>22</v>
      </c>
      <c r="J51" s="36">
        <v>9</v>
      </c>
      <c r="K51" s="10">
        <v>14</v>
      </c>
      <c r="L51" s="10">
        <v>11</v>
      </c>
      <c r="M51" s="12">
        <f t="shared" si="0"/>
        <v>56</v>
      </c>
      <c r="N51" s="16"/>
      <c r="O51" s="37">
        <v>4</v>
      </c>
    </row>
    <row r="52" spans="1:15" ht="15">
      <c r="A52" s="11">
        <v>45</v>
      </c>
      <c r="B52" s="33" t="s">
        <v>208</v>
      </c>
      <c r="C52" s="34">
        <v>2003</v>
      </c>
      <c r="D52" s="34">
        <v>221</v>
      </c>
      <c r="E52" s="35"/>
      <c r="F52" s="36">
        <v>23</v>
      </c>
      <c r="G52" s="36">
        <v>23</v>
      </c>
      <c r="H52" s="35"/>
      <c r="I52" s="36">
        <v>8</v>
      </c>
      <c r="J52" s="36">
        <v>1</v>
      </c>
      <c r="K52" s="10"/>
      <c r="L52" s="10"/>
      <c r="M52" s="12">
        <f t="shared" si="0"/>
        <v>55</v>
      </c>
      <c r="N52" s="16"/>
      <c r="O52" s="37">
        <v>4</v>
      </c>
    </row>
    <row r="53" spans="1:15" ht="15">
      <c r="A53" s="11">
        <v>46</v>
      </c>
      <c r="B53" s="33" t="s">
        <v>321</v>
      </c>
      <c r="C53" s="34">
        <v>2004</v>
      </c>
      <c r="D53" s="34">
        <v>265</v>
      </c>
      <c r="E53" s="35"/>
      <c r="F53" s="35"/>
      <c r="G53" s="36">
        <v>3</v>
      </c>
      <c r="H53" s="36">
        <v>20</v>
      </c>
      <c r="I53" s="36">
        <v>1</v>
      </c>
      <c r="J53" s="35"/>
      <c r="K53" s="10"/>
      <c r="L53" s="10">
        <v>30</v>
      </c>
      <c r="M53" s="12">
        <f t="shared" si="0"/>
        <v>54</v>
      </c>
      <c r="N53" s="16"/>
      <c r="O53" s="37">
        <v>4</v>
      </c>
    </row>
    <row r="54" spans="1:15" ht="15">
      <c r="A54" s="11">
        <v>47</v>
      </c>
      <c r="B54" s="33" t="s">
        <v>436</v>
      </c>
      <c r="C54" s="34">
        <v>2005</v>
      </c>
      <c r="D54" s="34" t="s">
        <v>921</v>
      </c>
      <c r="E54" s="35"/>
      <c r="F54" s="35"/>
      <c r="G54" s="36">
        <v>14</v>
      </c>
      <c r="H54" s="35"/>
      <c r="I54" s="35"/>
      <c r="J54" s="36">
        <v>20</v>
      </c>
      <c r="K54" s="10">
        <v>10</v>
      </c>
      <c r="L54" s="10">
        <v>9</v>
      </c>
      <c r="M54" s="12">
        <f t="shared" si="0"/>
        <v>53</v>
      </c>
      <c r="N54" s="16"/>
      <c r="O54" s="37">
        <v>4</v>
      </c>
    </row>
    <row r="55" spans="1:15" ht="15">
      <c r="A55" s="11">
        <v>48</v>
      </c>
      <c r="B55" s="33" t="s">
        <v>135</v>
      </c>
      <c r="C55" s="34">
        <v>2004</v>
      </c>
      <c r="D55" s="34">
        <v>40</v>
      </c>
      <c r="E55" s="35"/>
      <c r="F55" s="35"/>
      <c r="G55" s="35"/>
      <c r="H55" s="36">
        <v>28</v>
      </c>
      <c r="I55" s="36">
        <v>1</v>
      </c>
      <c r="J55" s="35"/>
      <c r="K55" s="10">
        <v>1</v>
      </c>
      <c r="L55" s="10">
        <v>20</v>
      </c>
      <c r="M55" s="12">
        <f t="shared" si="0"/>
        <v>50</v>
      </c>
      <c r="N55" s="16"/>
      <c r="O55" s="37">
        <v>4</v>
      </c>
    </row>
    <row r="56" spans="1:15" ht="15">
      <c r="A56" s="11">
        <v>49</v>
      </c>
      <c r="B56" s="33" t="s">
        <v>243</v>
      </c>
      <c r="C56" s="34">
        <v>2004</v>
      </c>
      <c r="D56" s="34" t="s">
        <v>2</v>
      </c>
      <c r="E56" s="35"/>
      <c r="F56" s="35"/>
      <c r="G56" s="36">
        <v>21</v>
      </c>
      <c r="H56" s="36">
        <v>25</v>
      </c>
      <c r="I56" s="36">
        <v>1</v>
      </c>
      <c r="J56" s="36">
        <v>1</v>
      </c>
      <c r="K56" s="10"/>
      <c r="L56" s="10"/>
      <c r="M56" s="12">
        <f t="shared" si="0"/>
        <v>48</v>
      </c>
      <c r="N56" s="16"/>
      <c r="O56" s="37">
        <v>4</v>
      </c>
    </row>
    <row r="57" spans="1:15" ht="15">
      <c r="A57" s="11">
        <v>50</v>
      </c>
      <c r="B57" s="33" t="s">
        <v>219</v>
      </c>
      <c r="C57" s="34">
        <v>2003</v>
      </c>
      <c r="D57" s="34" t="s">
        <v>380</v>
      </c>
      <c r="E57" s="35"/>
      <c r="F57" s="35"/>
      <c r="G57" s="36">
        <v>23</v>
      </c>
      <c r="H57" s="36">
        <v>22</v>
      </c>
      <c r="I57" s="36">
        <v>1</v>
      </c>
      <c r="J57" s="36">
        <v>1</v>
      </c>
      <c r="K57" s="10"/>
      <c r="L57" s="10"/>
      <c r="M57" s="12">
        <f t="shared" si="0"/>
        <v>47</v>
      </c>
      <c r="N57" s="16"/>
      <c r="O57" s="37">
        <v>4</v>
      </c>
    </row>
    <row r="58" spans="1:15" ht="15">
      <c r="A58" s="11">
        <v>51</v>
      </c>
      <c r="B58" s="33" t="s">
        <v>245</v>
      </c>
      <c r="C58" s="34">
        <v>2004</v>
      </c>
      <c r="D58" s="34">
        <v>80</v>
      </c>
      <c r="E58" s="35"/>
      <c r="F58" s="35"/>
      <c r="G58" s="36">
        <v>6</v>
      </c>
      <c r="H58" s="36">
        <v>26</v>
      </c>
      <c r="I58" s="36">
        <v>11</v>
      </c>
      <c r="J58" s="36">
        <v>1</v>
      </c>
      <c r="K58" s="10"/>
      <c r="L58" s="10"/>
      <c r="M58" s="12">
        <f t="shared" si="0"/>
        <v>44</v>
      </c>
      <c r="N58" s="16"/>
      <c r="O58" s="37">
        <v>4</v>
      </c>
    </row>
    <row r="59" spans="1:15" ht="15">
      <c r="A59" s="11">
        <v>52</v>
      </c>
      <c r="B59" s="33" t="s">
        <v>140</v>
      </c>
      <c r="C59" s="34">
        <v>2003</v>
      </c>
      <c r="D59" s="34" t="s">
        <v>228</v>
      </c>
      <c r="E59" s="35"/>
      <c r="F59" s="35"/>
      <c r="G59" s="36">
        <v>12</v>
      </c>
      <c r="H59" s="36">
        <v>21</v>
      </c>
      <c r="I59" s="36">
        <v>1</v>
      </c>
      <c r="J59" s="36">
        <v>8</v>
      </c>
      <c r="K59" s="10"/>
      <c r="L59" s="10"/>
      <c r="M59" s="12">
        <f t="shared" si="0"/>
        <v>42</v>
      </c>
      <c r="N59" s="16"/>
      <c r="O59" s="37">
        <v>4</v>
      </c>
    </row>
    <row r="60" spans="1:15" ht="15">
      <c r="A60" s="11">
        <v>53</v>
      </c>
      <c r="B60" s="33" t="s">
        <v>1081</v>
      </c>
      <c r="C60" s="34">
        <v>2004</v>
      </c>
      <c r="D60" s="34" t="s">
        <v>553</v>
      </c>
      <c r="E60" s="35"/>
      <c r="F60" s="35"/>
      <c r="G60" s="35"/>
      <c r="H60" s="35"/>
      <c r="I60" s="36">
        <v>1</v>
      </c>
      <c r="J60" s="36">
        <v>18</v>
      </c>
      <c r="K60" s="10">
        <v>13</v>
      </c>
      <c r="L60" s="10">
        <v>9</v>
      </c>
      <c r="M60" s="12">
        <f t="shared" si="0"/>
        <v>41</v>
      </c>
      <c r="N60" s="16"/>
      <c r="O60" s="37">
        <v>4</v>
      </c>
    </row>
    <row r="61" spans="1:15" ht="15">
      <c r="A61" s="11">
        <v>54</v>
      </c>
      <c r="B61" s="33" t="s">
        <v>279</v>
      </c>
      <c r="C61" s="34">
        <v>2004</v>
      </c>
      <c r="D61" s="34" t="s">
        <v>228</v>
      </c>
      <c r="E61" s="35"/>
      <c r="F61" s="35"/>
      <c r="G61" s="36">
        <v>22</v>
      </c>
      <c r="H61" s="36">
        <v>11</v>
      </c>
      <c r="I61" s="36">
        <v>1</v>
      </c>
      <c r="J61" s="36">
        <v>6</v>
      </c>
      <c r="K61" s="10"/>
      <c r="L61" s="10"/>
      <c r="M61" s="12">
        <f t="shared" si="0"/>
        <v>40</v>
      </c>
      <c r="N61" s="16"/>
      <c r="O61" s="37">
        <v>4</v>
      </c>
    </row>
    <row r="62" spans="1:15" ht="15">
      <c r="A62" s="11">
        <v>55</v>
      </c>
      <c r="B62" s="33" t="s">
        <v>365</v>
      </c>
      <c r="C62" s="34">
        <v>2003</v>
      </c>
      <c r="D62" s="34">
        <v>21</v>
      </c>
      <c r="E62" s="35"/>
      <c r="F62" s="36">
        <v>21</v>
      </c>
      <c r="G62" s="35"/>
      <c r="H62" s="36">
        <v>17</v>
      </c>
      <c r="I62" s="36">
        <v>1</v>
      </c>
      <c r="J62" s="36">
        <v>1</v>
      </c>
      <c r="K62" s="10"/>
      <c r="L62" s="10"/>
      <c r="M62" s="12">
        <f t="shared" si="0"/>
        <v>40</v>
      </c>
      <c r="N62" s="16"/>
      <c r="O62" s="37">
        <v>4</v>
      </c>
    </row>
    <row r="63" spans="1:15" ht="15">
      <c r="A63" s="11">
        <v>56</v>
      </c>
      <c r="B63" s="33" t="s">
        <v>433</v>
      </c>
      <c r="C63" s="34">
        <v>2005</v>
      </c>
      <c r="D63" s="34">
        <v>265</v>
      </c>
      <c r="E63" s="35"/>
      <c r="F63" s="35"/>
      <c r="G63" s="36">
        <v>17</v>
      </c>
      <c r="H63" s="36">
        <v>3</v>
      </c>
      <c r="I63" s="36">
        <v>2</v>
      </c>
      <c r="J63" s="35"/>
      <c r="K63" s="10"/>
      <c r="L63" s="10">
        <v>15</v>
      </c>
      <c r="M63" s="12">
        <f t="shared" si="0"/>
        <v>37</v>
      </c>
      <c r="N63" s="16"/>
      <c r="O63" s="37">
        <v>4</v>
      </c>
    </row>
    <row r="64" spans="1:15" ht="15">
      <c r="A64" s="11">
        <v>57</v>
      </c>
      <c r="B64" s="33" t="s">
        <v>581</v>
      </c>
      <c r="C64" s="34">
        <v>2004</v>
      </c>
      <c r="D64" s="34">
        <v>208</v>
      </c>
      <c r="E64" s="35"/>
      <c r="F64" s="35"/>
      <c r="G64" s="35"/>
      <c r="H64" s="35"/>
      <c r="I64" s="36">
        <v>1</v>
      </c>
      <c r="J64" s="36">
        <v>1</v>
      </c>
      <c r="K64" s="10">
        <v>15</v>
      </c>
      <c r="L64" s="10">
        <v>18</v>
      </c>
      <c r="M64" s="12">
        <f t="shared" si="0"/>
        <v>35</v>
      </c>
      <c r="N64" s="16"/>
      <c r="O64" s="37">
        <v>4</v>
      </c>
    </row>
    <row r="65" spans="1:15" ht="15">
      <c r="A65" s="11">
        <v>58</v>
      </c>
      <c r="B65" s="33" t="s">
        <v>296</v>
      </c>
      <c r="C65" s="34">
        <v>2004</v>
      </c>
      <c r="D65" s="34">
        <v>265</v>
      </c>
      <c r="E65" s="35"/>
      <c r="F65" s="35"/>
      <c r="G65" s="35"/>
      <c r="H65" s="36">
        <v>5</v>
      </c>
      <c r="I65" s="35"/>
      <c r="J65" s="36">
        <v>9</v>
      </c>
      <c r="K65" s="10">
        <v>1</v>
      </c>
      <c r="L65" s="10">
        <v>15</v>
      </c>
      <c r="M65" s="12">
        <f t="shared" si="0"/>
        <v>30</v>
      </c>
      <c r="N65" s="16"/>
      <c r="O65" s="37">
        <v>4</v>
      </c>
    </row>
    <row r="66" spans="1:15" ht="15">
      <c r="A66" s="11">
        <v>59</v>
      </c>
      <c r="B66" s="33" t="s">
        <v>460</v>
      </c>
      <c r="C66" s="34">
        <v>2005</v>
      </c>
      <c r="D66" s="34">
        <v>265</v>
      </c>
      <c r="E66" s="35"/>
      <c r="F66" s="35"/>
      <c r="G66" s="36">
        <v>3</v>
      </c>
      <c r="H66" s="35"/>
      <c r="I66" s="36">
        <v>1</v>
      </c>
      <c r="J66" s="35"/>
      <c r="K66" s="10">
        <v>1</v>
      </c>
      <c r="L66" s="10">
        <v>11</v>
      </c>
      <c r="M66" s="12">
        <f t="shared" si="0"/>
        <v>16</v>
      </c>
      <c r="N66" s="16"/>
      <c r="O66" s="37">
        <v>4</v>
      </c>
    </row>
    <row r="67" spans="1:15" ht="15">
      <c r="A67" s="11">
        <v>60</v>
      </c>
      <c r="B67" s="33" t="s">
        <v>320</v>
      </c>
      <c r="C67" s="34">
        <v>2004</v>
      </c>
      <c r="D67" s="34">
        <v>265</v>
      </c>
      <c r="E67" s="35"/>
      <c r="F67" s="35"/>
      <c r="G67" s="36">
        <v>18</v>
      </c>
      <c r="H67" s="36">
        <v>20</v>
      </c>
      <c r="I67" s="35"/>
      <c r="J67" s="35"/>
      <c r="K67" s="10"/>
      <c r="L67" s="10">
        <v>24</v>
      </c>
      <c r="M67" s="12">
        <f t="shared" si="0"/>
        <v>62</v>
      </c>
      <c r="N67" s="16"/>
      <c r="O67" s="37">
        <v>3</v>
      </c>
    </row>
    <row r="68" spans="1:15" ht="15">
      <c r="A68" s="11">
        <v>61</v>
      </c>
      <c r="B68" s="33" t="s">
        <v>428</v>
      </c>
      <c r="C68" s="34">
        <v>2004</v>
      </c>
      <c r="D68" s="34">
        <v>80</v>
      </c>
      <c r="E68" s="35"/>
      <c r="F68" s="35"/>
      <c r="G68" s="36">
        <v>20</v>
      </c>
      <c r="H68" s="36">
        <v>23</v>
      </c>
      <c r="I68" s="35"/>
      <c r="J68" s="35"/>
      <c r="K68" s="10"/>
      <c r="L68" s="10">
        <v>16</v>
      </c>
      <c r="M68" s="12">
        <f t="shared" si="0"/>
        <v>59</v>
      </c>
      <c r="N68" s="16"/>
      <c r="O68" s="37">
        <v>3</v>
      </c>
    </row>
    <row r="69" spans="1:15" ht="15">
      <c r="A69" s="11">
        <v>62</v>
      </c>
      <c r="B69" s="33" t="s">
        <v>217</v>
      </c>
      <c r="C69" s="34">
        <v>2005</v>
      </c>
      <c r="D69" s="34">
        <v>130</v>
      </c>
      <c r="E69" s="35"/>
      <c r="F69" s="35"/>
      <c r="G69" s="35"/>
      <c r="H69" s="36">
        <v>15</v>
      </c>
      <c r="I69" s="36">
        <v>23</v>
      </c>
      <c r="J69" s="36">
        <v>19</v>
      </c>
      <c r="K69" s="10"/>
      <c r="L69" s="10"/>
      <c r="M69" s="12">
        <f t="shared" si="0"/>
        <v>57</v>
      </c>
      <c r="N69" s="16"/>
      <c r="O69" s="37">
        <v>3</v>
      </c>
    </row>
    <row r="70" spans="1:15" ht="15">
      <c r="A70" s="11">
        <v>63</v>
      </c>
      <c r="B70" s="33" t="s">
        <v>143</v>
      </c>
      <c r="C70" s="34">
        <v>2003</v>
      </c>
      <c r="D70" s="34" t="s">
        <v>213</v>
      </c>
      <c r="E70" s="35"/>
      <c r="F70" s="35"/>
      <c r="G70" s="36">
        <v>24</v>
      </c>
      <c r="H70" s="35"/>
      <c r="I70" s="35"/>
      <c r="J70" s="35"/>
      <c r="K70" s="10">
        <v>25</v>
      </c>
      <c r="L70" s="10">
        <v>1</v>
      </c>
      <c r="M70" s="12">
        <f t="shared" si="0"/>
        <v>50</v>
      </c>
      <c r="N70" s="16"/>
      <c r="O70" s="37">
        <v>3</v>
      </c>
    </row>
    <row r="71" spans="1:15" ht="15">
      <c r="A71" s="11">
        <v>64</v>
      </c>
      <c r="B71" s="33" t="s">
        <v>98</v>
      </c>
      <c r="C71" s="34">
        <v>2003</v>
      </c>
      <c r="D71" s="34">
        <v>221</v>
      </c>
      <c r="E71" s="35"/>
      <c r="F71" s="35"/>
      <c r="G71" s="35"/>
      <c r="H71" s="36">
        <v>25</v>
      </c>
      <c r="I71" s="36">
        <v>19</v>
      </c>
      <c r="J71" s="36">
        <v>1</v>
      </c>
      <c r="K71" s="10"/>
      <c r="L71" s="10"/>
      <c r="M71" s="12">
        <f t="shared" si="0"/>
        <v>45</v>
      </c>
      <c r="N71" s="16"/>
      <c r="O71" s="37">
        <v>3</v>
      </c>
    </row>
    <row r="72" spans="1:15" ht="15">
      <c r="A72" s="11">
        <v>65</v>
      </c>
      <c r="B72" s="33" t="s">
        <v>221</v>
      </c>
      <c r="C72" s="34">
        <v>2004</v>
      </c>
      <c r="D72" s="34">
        <v>130</v>
      </c>
      <c r="E72" s="35"/>
      <c r="F72" s="35"/>
      <c r="G72" s="35"/>
      <c r="H72" s="36">
        <v>10</v>
      </c>
      <c r="I72" s="36">
        <v>1</v>
      </c>
      <c r="J72" s="35"/>
      <c r="K72" s="10"/>
      <c r="L72" s="10">
        <v>25</v>
      </c>
      <c r="M72" s="12">
        <f aca="true" t="shared" si="1" ref="M72:M135">SUM(E72:L72)</f>
        <v>36</v>
      </c>
      <c r="N72" s="16"/>
      <c r="O72" s="37">
        <v>3</v>
      </c>
    </row>
    <row r="73" spans="1:15" ht="15">
      <c r="A73" s="11">
        <v>66</v>
      </c>
      <c r="B73" s="33" t="s">
        <v>290</v>
      </c>
      <c r="C73" s="34">
        <v>2005</v>
      </c>
      <c r="D73" s="34">
        <v>80</v>
      </c>
      <c r="E73" s="35"/>
      <c r="F73" s="35"/>
      <c r="G73" s="35"/>
      <c r="H73" s="36">
        <v>7</v>
      </c>
      <c r="I73" s="35"/>
      <c r="J73" s="36">
        <v>10</v>
      </c>
      <c r="K73" s="10"/>
      <c r="L73" s="10">
        <v>16</v>
      </c>
      <c r="M73" s="12">
        <f t="shared" si="1"/>
        <v>33</v>
      </c>
      <c r="N73" s="16"/>
      <c r="O73" s="37">
        <v>3</v>
      </c>
    </row>
    <row r="74" spans="1:15" ht="15">
      <c r="A74" s="11">
        <v>67</v>
      </c>
      <c r="B74" s="33" t="s">
        <v>522</v>
      </c>
      <c r="C74" s="34">
        <v>2005</v>
      </c>
      <c r="D74" s="34">
        <v>80</v>
      </c>
      <c r="E74" s="35"/>
      <c r="F74" s="35"/>
      <c r="G74" s="35"/>
      <c r="H74" s="35"/>
      <c r="I74" s="36">
        <v>3</v>
      </c>
      <c r="J74" s="36">
        <v>14</v>
      </c>
      <c r="K74" s="10"/>
      <c r="L74" s="10">
        <v>16</v>
      </c>
      <c r="M74" s="12">
        <f t="shared" si="1"/>
        <v>33</v>
      </c>
      <c r="N74" s="16"/>
      <c r="O74" s="37">
        <v>3</v>
      </c>
    </row>
    <row r="75" spans="1:15" ht="15">
      <c r="A75" s="11">
        <v>68</v>
      </c>
      <c r="B75" s="33" t="s">
        <v>1076</v>
      </c>
      <c r="C75" s="34">
        <v>2004</v>
      </c>
      <c r="D75" s="34" t="s">
        <v>213</v>
      </c>
      <c r="E75" s="35"/>
      <c r="F75" s="35"/>
      <c r="G75" s="35"/>
      <c r="H75" s="35"/>
      <c r="I75" s="36">
        <v>1</v>
      </c>
      <c r="J75" s="36">
        <v>1</v>
      </c>
      <c r="K75" s="10"/>
      <c r="L75" s="10">
        <v>30</v>
      </c>
      <c r="M75" s="12">
        <f t="shared" si="1"/>
        <v>32</v>
      </c>
      <c r="N75" s="16"/>
      <c r="O75" s="37">
        <v>3</v>
      </c>
    </row>
    <row r="76" spans="1:15" ht="15">
      <c r="A76" s="11">
        <v>69</v>
      </c>
      <c r="B76" s="33" t="s">
        <v>299</v>
      </c>
      <c r="C76" s="34">
        <v>2004</v>
      </c>
      <c r="D76" s="34">
        <v>103</v>
      </c>
      <c r="E76" s="35"/>
      <c r="F76" s="35"/>
      <c r="G76" s="36">
        <v>11</v>
      </c>
      <c r="H76" s="36">
        <v>4</v>
      </c>
      <c r="I76" s="36">
        <v>9</v>
      </c>
      <c r="J76" s="35"/>
      <c r="K76" s="10"/>
      <c r="L76" s="10"/>
      <c r="M76" s="12">
        <f t="shared" si="1"/>
        <v>24</v>
      </c>
      <c r="N76" s="16"/>
      <c r="O76" s="37">
        <v>3</v>
      </c>
    </row>
    <row r="77" spans="1:15" ht="15">
      <c r="A77" s="11">
        <v>70</v>
      </c>
      <c r="B77" s="33" t="s">
        <v>298</v>
      </c>
      <c r="C77" s="34">
        <v>2004</v>
      </c>
      <c r="D77" s="34">
        <v>265</v>
      </c>
      <c r="E77" s="35"/>
      <c r="F77" s="35"/>
      <c r="G77" s="36">
        <v>3</v>
      </c>
      <c r="H77" s="36">
        <v>5</v>
      </c>
      <c r="I77" s="35"/>
      <c r="J77" s="35"/>
      <c r="K77" s="10"/>
      <c r="L77" s="10">
        <v>11</v>
      </c>
      <c r="M77" s="12">
        <f t="shared" si="1"/>
        <v>19</v>
      </c>
      <c r="N77" s="16"/>
      <c r="O77" s="37">
        <v>3</v>
      </c>
    </row>
    <row r="78" spans="1:15" ht="15">
      <c r="A78" s="11">
        <v>71</v>
      </c>
      <c r="B78" s="33" t="s">
        <v>303</v>
      </c>
      <c r="C78" s="34">
        <v>2003</v>
      </c>
      <c r="D78" s="34">
        <v>103</v>
      </c>
      <c r="E78" s="35"/>
      <c r="F78" s="35"/>
      <c r="G78" s="36">
        <v>11</v>
      </c>
      <c r="H78" s="36">
        <v>4</v>
      </c>
      <c r="I78" s="36">
        <v>1</v>
      </c>
      <c r="J78" s="35"/>
      <c r="K78" s="10"/>
      <c r="L78" s="10"/>
      <c r="M78" s="12">
        <f t="shared" si="1"/>
        <v>16</v>
      </c>
      <c r="N78" s="16"/>
      <c r="O78" s="37">
        <v>3</v>
      </c>
    </row>
    <row r="79" spans="1:15" ht="15">
      <c r="A79" s="11">
        <v>72</v>
      </c>
      <c r="B79" s="33" t="s">
        <v>909</v>
      </c>
      <c r="C79" s="34">
        <v>2006</v>
      </c>
      <c r="D79" s="34" t="s">
        <v>499</v>
      </c>
      <c r="E79" s="35"/>
      <c r="F79" s="35"/>
      <c r="G79" s="35"/>
      <c r="H79" s="35"/>
      <c r="I79" s="36">
        <v>35</v>
      </c>
      <c r="J79" s="35"/>
      <c r="K79" s="10">
        <v>32</v>
      </c>
      <c r="L79" s="10"/>
      <c r="M79" s="12">
        <f t="shared" si="1"/>
        <v>67</v>
      </c>
      <c r="N79" s="16"/>
      <c r="O79" s="37">
        <v>2</v>
      </c>
    </row>
    <row r="80" spans="1:15" ht="15">
      <c r="A80" s="11">
        <v>73</v>
      </c>
      <c r="B80" s="33" t="s">
        <v>502</v>
      </c>
      <c r="C80" s="34">
        <v>2007</v>
      </c>
      <c r="D80" s="34" t="s">
        <v>503</v>
      </c>
      <c r="E80" s="35"/>
      <c r="F80" s="35"/>
      <c r="G80" s="35"/>
      <c r="H80" s="35"/>
      <c r="I80" s="36">
        <v>30</v>
      </c>
      <c r="J80" s="35"/>
      <c r="K80" s="10">
        <v>35</v>
      </c>
      <c r="L80" s="10"/>
      <c r="M80" s="12">
        <f t="shared" si="1"/>
        <v>65</v>
      </c>
      <c r="N80" s="16"/>
      <c r="O80" s="10">
        <v>2</v>
      </c>
    </row>
    <row r="81" spans="1:15" ht="15">
      <c r="A81" s="11">
        <v>74</v>
      </c>
      <c r="B81" s="33" t="s">
        <v>508</v>
      </c>
      <c r="C81" s="34">
        <v>2004</v>
      </c>
      <c r="D81" s="34" t="s">
        <v>314</v>
      </c>
      <c r="E81" s="35"/>
      <c r="F81" s="35"/>
      <c r="G81" s="35"/>
      <c r="H81" s="35"/>
      <c r="I81" s="36">
        <v>21</v>
      </c>
      <c r="J81" s="35"/>
      <c r="K81" s="10">
        <v>28</v>
      </c>
      <c r="L81" s="10"/>
      <c r="M81" s="12">
        <f t="shared" si="1"/>
        <v>49</v>
      </c>
      <c r="N81" s="16"/>
      <c r="O81" s="37">
        <v>2</v>
      </c>
    </row>
    <row r="82" spans="1:15" ht="15">
      <c r="A82" s="11">
        <v>75</v>
      </c>
      <c r="B82" s="33" t="s">
        <v>430</v>
      </c>
      <c r="C82" s="34">
        <v>2003</v>
      </c>
      <c r="D82" s="34" t="s">
        <v>492</v>
      </c>
      <c r="E82" s="35"/>
      <c r="F82" s="35"/>
      <c r="G82" s="36">
        <v>19</v>
      </c>
      <c r="H82" s="35"/>
      <c r="I82" s="35"/>
      <c r="J82" s="35"/>
      <c r="K82" s="10"/>
      <c r="L82" s="10">
        <v>28</v>
      </c>
      <c r="M82" s="12">
        <f t="shared" si="1"/>
        <v>47</v>
      </c>
      <c r="N82" s="16"/>
      <c r="O82" s="37">
        <v>2</v>
      </c>
    </row>
    <row r="83" spans="1:15" ht="15">
      <c r="A83" s="11">
        <v>76</v>
      </c>
      <c r="B83" s="33" t="s">
        <v>830</v>
      </c>
      <c r="C83" s="34">
        <v>2005</v>
      </c>
      <c r="D83" s="34">
        <v>53</v>
      </c>
      <c r="E83" s="35"/>
      <c r="F83" s="35"/>
      <c r="G83" s="35"/>
      <c r="H83" s="35"/>
      <c r="I83" s="35"/>
      <c r="J83" s="36">
        <v>32</v>
      </c>
      <c r="K83" s="10"/>
      <c r="L83" s="10">
        <v>12</v>
      </c>
      <c r="M83" s="12">
        <f t="shared" si="1"/>
        <v>44</v>
      </c>
      <c r="N83" s="16"/>
      <c r="O83" s="37">
        <v>2</v>
      </c>
    </row>
    <row r="84" spans="1:15" ht="15">
      <c r="A84" s="11">
        <v>77</v>
      </c>
      <c r="B84" s="33" t="s">
        <v>136</v>
      </c>
      <c r="C84" s="34">
        <v>2004</v>
      </c>
      <c r="D84" s="34" t="s">
        <v>312</v>
      </c>
      <c r="E84" s="35"/>
      <c r="F84" s="35"/>
      <c r="G84" s="35"/>
      <c r="H84" s="36">
        <v>26</v>
      </c>
      <c r="I84" s="35"/>
      <c r="J84" s="35"/>
      <c r="K84" s="10">
        <v>18</v>
      </c>
      <c r="L84" s="10"/>
      <c r="M84" s="12">
        <f t="shared" si="1"/>
        <v>44</v>
      </c>
      <c r="N84" s="16"/>
      <c r="O84" s="37">
        <v>2</v>
      </c>
    </row>
    <row r="85" spans="1:15" ht="15">
      <c r="A85" s="11">
        <v>78</v>
      </c>
      <c r="B85" s="33" t="s">
        <v>929</v>
      </c>
      <c r="C85" s="34">
        <v>2007</v>
      </c>
      <c r="D85" s="34" t="s">
        <v>930</v>
      </c>
      <c r="E85" s="36"/>
      <c r="F85" s="36"/>
      <c r="G85" s="17"/>
      <c r="H85" s="36"/>
      <c r="I85" s="36"/>
      <c r="J85" s="36"/>
      <c r="K85" s="36">
        <v>26</v>
      </c>
      <c r="L85" s="10">
        <v>15</v>
      </c>
      <c r="M85" s="12">
        <f t="shared" si="1"/>
        <v>41</v>
      </c>
      <c r="N85" s="16"/>
      <c r="O85" s="37">
        <v>2</v>
      </c>
    </row>
    <row r="86" spans="1:15" ht="15">
      <c r="A86" s="11">
        <v>79</v>
      </c>
      <c r="B86" s="33" t="s">
        <v>571</v>
      </c>
      <c r="C86" s="34">
        <v>2004</v>
      </c>
      <c r="D86" s="34" t="s">
        <v>501</v>
      </c>
      <c r="E86" s="35"/>
      <c r="F86" s="35"/>
      <c r="G86" s="35"/>
      <c r="H86" s="35"/>
      <c r="I86" s="36">
        <v>22</v>
      </c>
      <c r="J86" s="35"/>
      <c r="K86" s="10">
        <v>19</v>
      </c>
      <c r="L86" s="10"/>
      <c r="M86" s="12">
        <f t="shared" si="1"/>
        <v>41</v>
      </c>
      <c r="N86" s="16"/>
      <c r="O86" s="37">
        <v>2</v>
      </c>
    </row>
    <row r="87" spans="1:15" ht="15">
      <c r="A87" s="11">
        <v>80</v>
      </c>
      <c r="B87" s="33" t="s">
        <v>515</v>
      </c>
      <c r="C87" s="34">
        <v>2006</v>
      </c>
      <c r="D87" s="34" t="s">
        <v>499</v>
      </c>
      <c r="E87" s="35"/>
      <c r="F87" s="35"/>
      <c r="G87" s="35"/>
      <c r="H87" s="35"/>
      <c r="I87" s="36">
        <v>16</v>
      </c>
      <c r="J87" s="35"/>
      <c r="K87" s="10">
        <v>25</v>
      </c>
      <c r="L87" s="10"/>
      <c r="M87" s="12">
        <f t="shared" si="1"/>
        <v>41</v>
      </c>
      <c r="N87" s="16"/>
      <c r="O87" s="37">
        <v>2</v>
      </c>
    </row>
    <row r="88" spans="1:15" ht="15">
      <c r="A88" s="11">
        <v>81</v>
      </c>
      <c r="B88" s="33" t="s">
        <v>509</v>
      </c>
      <c r="C88" s="34">
        <v>2006</v>
      </c>
      <c r="D88" s="34" t="s">
        <v>510</v>
      </c>
      <c r="E88" s="35"/>
      <c r="F88" s="35"/>
      <c r="G88" s="35"/>
      <c r="H88" s="35"/>
      <c r="I88" s="36">
        <v>20</v>
      </c>
      <c r="J88" s="35"/>
      <c r="K88" s="10">
        <v>20</v>
      </c>
      <c r="L88" s="10"/>
      <c r="M88" s="12">
        <f t="shared" si="1"/>
        <v>40</v>
      </c>
      <c r="N88" s="16"/>
      <c r="O88" s="43">
        <v>2</v>
      </c>
    </row>
    <row r="89" spans="1:15" ht="15">
      <c r="A89" s="11">
        <v>82</v>
      </c>
      <c r="B89" s="33" t="s">
        <v>624</v>
      </c>
      <c r="C89" s="34">
        <v>2003</v>
      </c>
      <c r="D89" s="34">
        <v>258</v>
      </c>
      <c r="E89" s="35"/>
      <c r="F89" s="35"/>
      <c r="G89" s="35"/>
      <c r="H89" s="39"/>
      <c r="I89" s="39">
        <v>21</v>
      </c>
      <c r="J89" s="39"/>
      <c r="K89" s="10">
        <v>18</v>
      </c>
      <c r="L89" s="10"/>
      <c r="M89" s="12">
        <f t="shared" si="1"/>
        <v>39</v>
      </c>
      <c r="N89" s="16"/>
      <c r="O89" s="37">
        <v>2</v>
      </c>
    </row>
    <row r="90" spans="1:15" ht="15">
      <c r="A90" s="11">
        <v>83</v>
      </c>
      <c r="B90" s="33" t="s">
        <v>343</v>
      </c>
      <c r="C90" s="34">
        <v>2003</v>
      </c>
      <c r="D90" s="34">
        <v>40</v>
      </c>
      <c r="E90" s="35"/>
      <c r="F90" s="35"/>
      <c r="G90" s="35"/>
      <c r="H90" s="36">
        <v>24</v>
      </c>
      <c r="I90" s="35"/>
      <c r="J90" s="35"/>
      <c r="K90" s="10"/>
      <c r="L90" s="10">
        <v>15</v>
      </c>
      <c r="M90" s="12">
        <f t="shared" si="1"/>
        <v>39</v>
      </c>
      <c r="N90" s="16"/>
      <c r="O90" s="43">
        <v>2</v>
      </c>
    </row>
    <row r="91" spans="1:15" ht="15">
      <c r="A91" s="11">
        <v>84</v>
      </c>
      <c r="B91" s="33" t="s">
        <v>191</v>
      </c>
      <c r="C91" s="34">
        <v>2004</v>
      </c>
      <c r="D91" s="34">
        <v>80</v>
      </c>
      <c r="E91" s="35"/>
      <c r="F91" s="35"/>
      <c r="G91" s="36">
        <v>6</v>
      </c>
      <c r="H91" s="36">
        <v>32</v>
      </c>
      <c r="I91" s="35"/>
      <c r="J91" s="35"/>
      <c r="K91" s="10"/>
      <c r="L91" s="10"/>
      <c r="M91" s="12">
        <f t="shared" si="1"/>
        <v>38</v>
      </c>
      <c r="N91" s="16"/>
      <c r="O91" s="37">
        <v>2</v>
      </c>
    </row>
    <row r="92" spans="1:15" ht="15">
      <c r="A92" s="11">
        <v>85</v>
      </c>
      <c r="B92" s="33" t="s">
        <v>95</v>
      </c>
      <c r="C92" s="34">
        <v>2004</v>
      </c>
      <c r="D92" s="34">
        <v>80</v>
      </c>
      <c r="E92" s="35"/>
      <c r="F92" s="35"/>
      <c r="G92" s="36">
        <v>13</v>
      </c>
      <c r="H92" s="36">
        <v>23</v>
      </c>
      <c r="I92" s="35"/>
      <c r="J92" s="35"/>
      <c r="K92" s="10"/>
      <c r="L92" s="10"/>
      <c r="M92" s="12">
        <f t="shared" si="1"/>
        <v>36</v>
      </c>
      <c r="N92" s="16"/>
      <c r="O92" s="37">
        <v>2</v>
      </c>
    </row>
    <row r="93" spans="1:15" ht="15">
      <c r="A93" s="11">
        <v>86</v>
      </c>
      <c r="B93" s="33" t="s">
        <v>519</v>
      </c>
      <c r="C93" s="34">
        <v>2006</v>
      </c>
      <c r="D93" s="34" t="s">
        <v>499</v>
      </c>
      <c r="E93" s="35"/>
      <c r="F93" s="35"/>
      <c r="G93" s="35"/>
      <c r="H93" s="35"/>
      <c r="I93" s="36">
        <v>7</v>
      </c>
      <c r="J93" s="35"/>
      <c r="K93" s="10">
        <v>28</v>
      </c>
      <c r="L93" s="10"/>
      <c r="M93" s="12">
        <f t="shared" si="1"/>
        <v>35</v>
      </c>
      <c r="N93" s="16"/>
      <c r="O93" s="37">
        <v>2</v>
      </c>
    </row>
    <row r="94" spans="1:15" ht="15">
      <c r="A94" s="11">
        <v>87</v>
      </c>
      <c r="B94" s="33" t="s">
        <v>832</v>
      </c>
      <c r="C94" s="34">
        <v>2005</v>
      </c>
      <c r="D94" s="34">
        <v>53</v>
      </c>
      <c r="E94" s="35"/>
      <c r="F94" s="35"/>
      <c r="G94" s="35"/>
      <c r="H94" s="35"/>
      <c r="I94" s="35"/>
      <c r="J94" s="36">
        <v>22</v>
      </c>
      <c r="K94" s="10"/>
      <c r="L94" s="10">
        <v>13</v>
      </c>
      <c r="M94" s="12">
        <f t="shared" si="1"/>
        <v>35</v>
      </c>
      <c r="N94" s="16"/>
      <c r="O94" s="37">
        <v>2</v>
      </c>
    </row>
    <row r="95" spans="1:15" ht="15">
      <c r="A95" s="11">
        <v>88</v>
      </c>
      <c r="B95" s="33" t="s">
        <v>574</v>
      </c>
      <c r="C95" s="34">
        <v>2004</v>
      </c>
      <c r="D95" s="34" t="s">
        <v>501</v>
      </c>
      <c r="E95" s="35"/>
      <c r="F95" s="35"/>
      <c r="G95" s="35"/>
      <c r="H95" s="35"/>
      <c r="I95" s="36">
        <v>17</v>
      </c>
      <c r="J95" s="35"/>
      <c r="K95" s="10">
        <v>17</v>
      </c>
      <c r="L95" s="10"/>
      <c r="M95" s="12">
        <f t="shared" si="1"/>
        <v>34</v>
      </c>
      <c r="N95" s="16"/>
      <c r="O95" s="37">
        <v>2</v>
      </c>
    </row>
    <row r="96" spans="1:15" ht="15">
      <c r="A96" s="11">
        <v>89</v>
      </c>
      <c r="B96" s="33" t="s">
        <v>500</v>
      </c>
      <c r="C96" s="34">
        <v>2005</v>
      </c>
      <c r="D96" s="34" t="s">
        <v>501</v>
      </c>
      <c r="E96" s="35"/>
      <c r="F96" s="35"/>
      <c r="G96" s="35"/>
      <c r="H96" s="35"/>
      <c r="I96" s="36">
        <v>32</v>
      </c>
      <c r="J96" s="35"/>
      <c r="K96" s="10">
        <v>1</v>
      </c>
      <c r="L96" s="10"/>
      <c r="M96" s="12">
        <f t="shared" si="1"/>
        <v>33</v>
      </c>
      <c r="N96" s="16"/>
      <c r="O96" s="37">
        <v>2</v>
      </c>
    </row>
    <row r="97" spans="1:15" ht="15">
      <c r="A97" s="11">
        <v>90</v>
      </c>
      <c r="B97" s="33" t="s">
        <v>271</v>
      </c>
      <c r="C97" s="34">
        <v>2006</v>
      </c>
      <c r="D97" s="34">
        <v>40</v>
      </c>
      <c r="E97" s="35"/>
      <c r="F97" s="35"/>
      <c r="G97" s="35"/>
      <c r="H97" s="36">
        <v>13</v>
      </c>
      <c r="I97" s="35"/>
      <c r="J97" s="35"/>
      <c r="K97" s="10"/>
      <c r="L97" s="10">
        <v>20</v>
      </c>
      <c r="M97" s="12">
        <f t="shared" si="1"/>
        <v>33</v>
      </c>
      <c r="N97" s="16"/>
      <c r="O97" s="37">
        <v>2</v>
      </c>
    </row>
    <row r="98" spans="1:15" ht="15">
      <c r="A98" s="11">
        <v>91</v>
      </c>
      <c r="B98" s="33" t="s">
        <v>273</v>
      </c>
      <c r="C98" s="34">
        <v>2005</v>
      </c>
      <c r="D98" s="34">
        <v>40</v>
      </c>
      <c r="E98" s="35"/>
      <c r="F98" s="35"/>
      <c r="G98" s="35"/>
      <c r="H98" s="36">
        <v>13</v>
      </c>
      <c r="I98" s="35"/>
      <c r="J98" s="35"/>
      <c r="K98" s="10"/>
      <c r="L98" s="10">
        <v>20</v>
      </c>
      <c r="M98" s="12">
        <f t="shared" si="1"/>
        <v>33</v>
      </c>
      <c r="N98" s="16"/>
      <c r="O98" s="37">
        <v>2</v>
      </c>
    </row>
    <row r="99" spans="1:15" ht="15">
      <c r="A99" s="11">
        <v>92</v>
      </c>
      <c r="B99" s="33" t="s">
        <v>289</v>
      </c>
      <c r="C99" s="34">
        <v>2005</v>
      </c>
      <c r="D99" s="34">
        <v>80</v>
      </c>
      <c r="E99" s="35"/>
      <c r="F99" s="35"/>
      <c r="G99" s="35"/>
      <c r="H99" s="36">
        <v>7</v>
      </c>
      <c r="I99" s="35"/>
      <c r="J99" s="36">
        <v>25</v>
      </c>
      <c r="K99" s="10"/>
      <c r="L99" s="10"/>
      <c r="M99" s="12">
        <f t="shared" si="1"/>
        <v>32</v>
      </c>
      <c r="N99" s="16"/>
      <c r="O99" s="37">
        <v>2</v>
      </c>
    </row>
    <row r="100" spans="1:15" ht="15">
      <c r="A100" s="11">
        <v>93</v>
      </c>
      <c r="B100" s="33" t="s">
        <v>572</v>
      </c>
      <c r="C100" s="34">
        <v>2003</v>
      </c>
      <c r="D100" s="34" t="s">
        <v>527</v>
      </c>
      <c r="E100" s="35"/>
      <c r="F100" s="35"/>
      <c r="G100" s="35"/>
      <c r="H100" s="35"/>
      <c r="I100" s="36">
        <v>21</v>
      </c>
      <c r="J100" s="35"/>
      <c r="K100" s="10">
        <v>9</v>
      </c>
      <c r="L100" s="10"/>
      <c r="M100" s="12">
        <f t="shared" si="1"/>
        <v>30</v>
      </c>
      <c r="N100" s="16"/>
      <c r="O100" s="37">
        <v>2</v>
      </c>
    </row>
    <row r="101" spans="1:15" ht="15">
      <c r="A101" s="11">
        <v>94</v>
      </c>
      <c r="B101" s="33" t="s">
        <v>435</v>
      </c>
      <c r="C101" s="34">
        <v>2005</v>
      </c>
      <c r="D101" s="34" t="s">
        <v>2</v>
      </c>
      <c r="E101" s="35"/>
      <c r="F101" s="35"/>
      <c r="G101" s="36">
        <v>15</v>
      </c>
      <c r="H101" s="35"/>
      <c r="I101" s="36">
        <v>13</v>
      </c>
      <c r="J101" s="35"/>
      <c r="K101" s="10"/>
      <c r="L101" s="10"/>
      <c r="M101" s="12">
        <f t="shared" si="1"/>
        <v>28</v>
      </c>
      <c r="N101" s="16"/>
      <c r="O101" s="37">
        <v>2</v>
      </c>
    </row>
    <row r="102" spans="1:15" ht="15">
      <c r="A102" s="11">
        <v>95</v>
      </c>
      <c r="B102" s="33" t="s">
        <v>906</v>
      </c>
      <c r="C102" s="34">
        <v>2003</v>
      </c>
      <c r="D102" s="34" t="s">
        <v>4</v>
      </c>
      <c r="E102" s="35"/>
      <c r="F102" s="35"/>
      <c r="G102" s="35"/>
      <c r="H102" s="35"/>
      <c r="I102" s="36">
        <v>7</v>
      </c>
      <c r="J102" s="35"/>
      <c r="K102" s="10">
        <v>21</v>
      </c>
      <c r="L102" s="10"/>
      <c r="M102" s="12">
        <f t="shared" si="1"/>
        <v>28</v>
      </c>
      <c r="N102" s="16"/>
      <c r="O102" s="37">
        <v>2</v>
      </c>
    </row>
    <row r="103" spans="1:15" s="13" customFormat="1" ht="15">
      <c r="A103" s="11">
        <v>96</v>
      </c>
      <c r="B103" s="33" t="s">
        <v>506</v>
      </c>
      <c r="C103" s="42"/>
      <c r="D103" s="34" t="s">
        <v>507</v>
      </c>
      <c r="E103" s="35"/>
      <c r="F103" s="35"/>
      <c r="G103" s="35"/>
      <c r="H103" s="35"/>
      <c r="I103" s="36">
        <v>26</v>
      </c>
      <c r="J103" s="35"/>
      <c r="K103" s="10">
        <v>1</v>
      </c>
      <c r="L103" s="10"/>
      <c r="M103" s="12">
        <f t="shared" si="1"/>
        <v>27</v>
      </c>
      <c r="N103" s="16"/>
      <c r="O103" s="37">
        <v>2</v>
      </c>
    </row>
    <row r="104" spans="1:15" s="13" customFormat="1" ht="15">
      <c r="A104" s="11">
        <v>97</v>
      </c>
      <c r="B104" s="33" t="s">
        <v>835</v>
      </c>
      <c r="C104" s="34">
        <v>2006</v>
      </c>
      <c r="D104" s="34">
        <v>53</v>
      </c>
      <c r="E104" s="35"/>
      <c r="F104" s="35"/>
      <c r="G104" s="35"/>
      <c r="H104" s="35"/>
      <c r="I104" s="35"/>
      <c r="J104" s="36">
        <v>13</v>
      </c>
      <c r="K104" s="10"/>
      <c r="L104" s="10">
        <v>12</v>
      </c>
      <c r="M104" s="12">
        <f t="shared" si="1"/>
        <v>25</v>
      </c>
      <c r="N104" s="16"/>
      <c r="O104" s="37">
        <v>2</v>
      </c>
    </row>
    <row r="105" spans="1:15" ht="15">
      <c r="A105" s="11">
        <v>98</v>
      </c>
      <c r="B105" s="33" t="s">
        <v>804</v>
      </c>
      <c r="C105" s="34">
        <v>2004</v>
      </c>
      <c r="D105" s="34" t="s">
        <v>527</v>
      </c>
      <c r="E105" s="35"/>
      <c r="F105" s="35"/>
      <c r="G105" s="35"/>
      <c r="H105" s="35"/>
      <c r="I105" s="36">
        <v>1</v>
      </c>
      <c r="J105" s="35"/>
      <c r="K105" s="10">
        <v>23</v>
      </c>
      <c r="L105" s="10"/>
      <c r="M105" s="12">
        <f t="shared" si="1"/>
        <v>24</v>
      </c>
      <c r="N105" s="16"/>
      <c r="O105" s="37">
        <v>2</v>
      </c>
    </row>
    <row r="106" spans="1:15" ht="15">
      <c r="A106" s="11">
        <v>99</v>
      </c>
      <c r="B106" s="33" t="s">
        <v>585</v>
      </c>
      <c r="C106" s="42"/>
      <c r="D106" s="34" t="s">
        <v>507</v>
      </c>
      <c r="E106" s="35"/>
      <c r="F106" s="35"/>
      <c r="G106" s="35"/>
      <c r="H106" s="35"/>
      <c r="I106" s="36">
        <v>1</v>
      </c>
      <c r="J106" s="35"/>
      <c r="K106" s="10">
        <v>22</v>
      </c>
      <c r="L106" s="10"/>
      <c r="M106" s="12">
        <f t="shared" si="1"/>
        <v>23</v>
      </c>
      <c r="N106" s="16"/>
      <c r="O106" s="37">
        <v>2</v>
      </c>
    </row>
    <row r="107" spans="1:15" ht="15">
      <c r="A107" s="11">
        <v>100</v>
      </c>
      <c r="B107" s="33" t="s">
        <v>1071</v>
      </c>
      <c r="C107" s="34">
        <v>2005</v>
      </c>
      <c r="D107" s="34" t="s">
        <v>948</v>
      </c>
      <c r="E107" s="36"/>
      <c r="F107" s="36"/>
      <c r="G107" s="17"/>
      <c r="H107" s="36"/>
      <c r="I107" s="36"/>
      <c r="J107" s="36"/>
      <c r="K107" s="36">
        <v>6</v>
      </c>
      <c r="L107" s="10">
        <v>15</v>
      </c>
      <c r="M107" s="12">
        <f t="shared" si="1"/>
        <v>21</v>
      </c>
      <c r="N107" s="16"/>
      <c r="O107" s="37">
        <v>2</v>
      </c>
    </row>
    <row r="108" spans="1:15" ht="15">
      <c r="A108" s="11">
        <v>101</v>
      </c>
      <c r="B108" s="33" t="s">
        <v>958</v>
      </c>
      <c r="C108" s="34">
        <v>2004</v>
      </c>
      <c r="D108" s="34">
        <v>62</v>
      </c>
      <c r="E108" s="36"/>
      <c r="F108" s="36"/>
      <c r="G108" s="17"/>
      <c r="H108" s="36"/>
      <c r="I108" s="36"/>
      <c r="J108" s="36"/>
      <c r="K108" s="36">
        <v>7</v>
      </c>
      <c r="L108" s="10">
        <v>14</v>
      </c>
      <c r="M108" s="12">
        <f t="shared" si="1"/>
        <v>21</v>
      </c>
      <c r="N108" s="16"/>
      <c r="O108" s="37">
        <v>2</v>
      </c>
    </row>
    <row r="109" spans="1:15" ht="15">
      <c r="A109" s="11">
        <v>102</v>
      </c>
      <c r="B109" s="33" t="s">
        <v>292</v>
      </c>
      <c r="C109" s="34">
        <v>2005</v>
      </c>
      <c r="D109" s="34">
        <v>80</v>
      </c>
      <c r="E109" s="35"/>
      <c r="F109" s="35"/>
      <c r="G109" s="35"/>
      <c r="H109" s="36">
        <v>7</v>
      </c>
      <c r="I109" s="36">
        <v>14</v>
      </c>
      <c r="J109" s="35"/>
      <c r="K109" s="10"/>
      <c r="L109" s="10"/>
      <c r="M109" s="12">
        <f t="shared" si="1"/>
        <v>21</v>
      </c>
      <c r="N109" s="16"/>
      <c r="O109" s="37">
        <v>2</v>
      </c>
    </row>
    <row r="110" spans="1:15" ht="15">
      <c r="A110" s="11">
        <v>103</v>
      </c>
      <c r="B110" s="33" t="s">
        <v>862</v>
      </c>
      <c r="C110" s="34">
        <v>2003</v>
      </c>
      <c r="D110" s="34">
        <v>128</v>
      </c>
      <c r="E110" s="35"/>
      <c r="F110" s="35"/>
      <c r="G110" s="35"/>
      <c r="H110" s="35"/>
      <c r="I110" s="35"/>
      <c r="J110" s="36">
        <v>1</v>
      </c>
      <c r="K110" s="10">
        <v>16</v>
      </c>
      <c r="L110" s="10"/>
      <c r="M110" s="12">
        <f t="shared" si="1"/>
        <v>17</v>
      </c>
      <c r="N110" s="16"/>
      <c r="O110" s="37">
        <v>2</v>
      </c>
    </row>
    <row r="111" spans="1:15" ht="15">
      <c r="A111" s="11">
        <v>104</v>
      </c>
      <c r="B111" s="33" t="s">
        <v>956</v>
      </c>
      <c r="C111" s="34">
        <v>2004</v>
      </c>
      <c r="D111" s="34">
        <v>62</v>
      </c>
      <c r="E111" s="36"/>
      <c r="F111" s="36"/>
      <c r="G111" s="17"/>
      <c r="H111" s="36"/>
      <c r="I111" s="36"/>
      <c r="J111" s="36"/>
      <c r="K111" s="36">
        <v>1</v>
      </c>
      <c r="L111" s="10">
        <v>14</v>
      </c>
      <c r="M111" s="12">
        <f t="shared" si="1"/>
        <v>15</v>
      </c>
      <c r="N111" s="16"/>
      <c r="O111" s="37">
        <v>2</v>
      </c>
    </row>
    <row r="112" spans="1:15" ht="15">
      <c r="A112" s="11">
        <v>105</v>
      </c>
      <c r="B112" s="33" t="s">
        <v>283</v>
      </c>
      <c r="C112" s="34">
        <v>2004</v>
      </c>
      <c r="D112" s="34" t="s">
        <v>920</v>
      </c>
      <c r="E112" s="35"/>
      <c r="F112" s="35"/>
      <c r="G112" s="36">
        <v>4</v>
      </c>
      <c r="H112" s="36">
        <v>9</v>
      </c>
      <c r="I112" s="35"/>
      <c r="J112" s="35"/>
      <c r="K112" s="10"/>
      <c r="L112" s="10"/>
      <c r="M112" s="12">
        <f t="shared" si="1"/>
        <v>13</v>
      </c>
      <c r="N112" s="16"/>
      <c r="O112" s="37">
        <v>2</v>
      </c>
    </row>
    <row r="113" spans="1:15" ht="15">
      <c r="A113" s="11">
        <v>106</v>
      </c>
      <c r="B113" s="33" t="s">
        <v>860</v>
      </c>
      <c r="C113" s="34">
        <v>2003</v>
      </c>
      <c r="D113" s="34">
        <v>128</v>
      </c>
      <c r="E113" s="35"/>
      <c r="F113" s="35"/>
      <c r="G113" s="35"/>
      <c r="H113" s="35"/>
      <c r="I113" s="35"/>
      <c r="J113" s="36">
        <v>1</v>
      </c>
      <c r="K113" s="10">
        <v>8</v>
      </c>
      <c r="L113" s="10"/>
      <c r="M113" s="12">
        <f t="shared" si="1"/>
        <v>9</v>
      </c>
      <c r="N113" s="16"/>
      <c r="O113" s="37">
        <v>2</v>
      </c>
    </row>
    <row r="114" spans="1:15" ht="15">
      <c r="A114" s="11">
        <v>107</v>
      </c>
      <c r="B114" s="33" t="s">
        <v>526</v>
      </c>
      <c r="C114" s="34">
        <v>2005</v>
      </c>
      <c r="D114" s="34" t="s">
        <v>4</v>
      </c>
      <c r="E114" s="35"/>
      <c r="F114" s="35"/>
      <c r="G114" s="35"/>
      <c r="H114" s="35"/>
      <c r="I114" s="36">
        <v>1</v>
      </c>
      <c r="J114" s="35"/>
      <c r="K114" s="10">
        <v>5</v>
      </c>
      <c r="L114" s="10"/>
      <c r="M114" s="12">
        <f t="shared" si="1"/>
        <v>6</v>
      </c>
      <c r="N114" s="16"/>
      <c r="O114" s="37">
        <v>2</v>
      </c>
    </row>
    <row r="115" spans="1:15" ht="15">
      <c r="A115" s="11">
        <v>108</v>
      </c>
      <c r="B115" s="33" t="s">
        <v>859</v>
      </c>
      <c r="C115" s="34">
        <v>2003</v>
      </c>
      <c r="D115" s="34">
        <v>128</v>
      </c>
      <c r="E115" s="35"/>
      <c r="F115" s="35"/>
      <c r="G115" s="35"/>
      <c r="H115" s="35"/>
      <c r="I115" s="35"/>
      <c r="J115" s="36">
        <v>1</v>
      </c>
      <c r="K115" s="10">
        <v>3</v>
      </c>
      <c r="L115" s="10"/>
      <c r="M115" s="12">
        <f t="shared" si="1"/>
        <v>4</v>
      </c>
      <c r="N115" s="16"/>
      <c r="O115" s="37">
        <v>2</v>
      </c>
    </row>
    <row r="116" spans="1:15" ht="15">
      <c r="A116" s="11">
        <v>109</v>
      </c>
      <c r="B116" s="33" t="s">
        <v>588</v>
      </c>
      <c r="C116" s="34">
        <v>2004</v>
      </c>
      <c r="D116" s="34">
        <v>40</v>
      </c>
      <c r="E116" s="35"/>
      <c r="F116" s="35"/>
      <c r="G116" s="35"/>
      <c r="H116" s="35"/>
      <c r="I116" s="36">
        <v>1</v>
      </c>
      <c r="J116" s="35"/>
      <c r="K116" s="10">
        <v>1</v>
      </c>
      <c r="L116" s="10"/>
      <c r="M116" s="12">
        <f t="shared" si="1"/>
        <v>2</v>
      </c>
      <c r="N116" s="16"/>
      <c r="O116" s="37">
        <v>2</v>
      </c>
    </row>
    <row r="117" spans="1:15" ht="15">
      <c r="A117" s="11">
        <v>110</v>
      </c>
      <c r="B117" s="33" t="s">
        <v>586</v>
      </c>
      <c r="C117" s="34">
        <v>2004</v>
      </c>
      <c r="D117" s="34">
        <v>40</v>
      </c>
      <c r="E117" s="35"/>
      <c r="F117" s="35"/>
      <c r="G117" s="35"/>
      <c r="H117" s="35"/>
      <c r="I117" s="36">
        <v>1</v>
      </c>
      <c r="J117" s="35"/>
      <c r="K117" s="10">
        <v>1</v>
      </c>
      <c r="L117" s="10"/>
      <c r="M117" s="12">
        <f t="shared" si="1"/>
        <v>2</v>
      </c>
      <c r="N117" s="16"/>
      <c r="O117" s="37">
        <v>2</v>
      </c>
    </row>
    <row r="118" spans="1:15" ht="15.75">
      <c r="A118" s="11">
        <v>111</v>
      </c>
      <c r="B118" s="38" t="s">
        <v>963</v>
      </c>
      <c r="C118" s="36">
        <v>2003</v>
      </c>
      <c r="D118" s="36" t="s">
        <v>928</v>
      </c>
      <c r="E118" s="39"/>
      <c r="F118" s="39"/>
      <c r="G118" s="39"/>
      <c r="H118" s="39"/>
      <c r="I118" s="39"/>
      <c r="J118" s="39"/>
      <c r="K118" s="40">
        <v>35</v>
      </c>
      <c r="L118" s="41"/>
      <c r="M118" s="12">
        <f t="shared" si="1"/>
        <v>35</v>
      </c>
      <c r="N118" s="16"/>
      <c r="O118" s="37">
        <v>1</v>
      </c>
    </row>
    <row r="119" spans="1:15" ht="15">
      <c r="A119" s="11">
        <v>112</v>
      </c>
      <c r="B119" s="33" t="s">
        <v>915</v>
      </c>
      <c r="C119" s="34">
        <v>2005</v>
      </c>
      <c r="D119" s="34">
        <v>53</v>
      </c>
      <c r="E119" s="35"/>
      <c r="F119" s="35"/>
      <c r="G119" s="35"/>
      <c r="H119" s="35"/>
      <c r="I119" s="35"/>
      <c r="J119" s="36">
        <v>35</v>
      </c>
      <c r="K119" s="10"/>
      <c r="L119" s="10"/>
      <c r="M119" s="12">
        <f t="shared" si="1"/>
        <v>35</v>
      </c>
      <c r="N119" s="16"/>
      <c r="O119" s="37">
        <v>1</v>
      </c>
    </row>
    <row r="120" spans="1:15" ht="15">
      <c r="A120" s="11">
        <v>113</v>
      </c>
      <c r="B120" s="33" t="s">
        <v>424</v>
      </c>
      <c r="C120" s="34">
        <v>2003</v>
      </c>
      <c r="D120" s="34">
        <v>144</v>
      </c>
      <c r="E120" s="35"/>
      <c r="F120" s="35"/>
      <c r="G120" s="36">
        <v>32</v>
      </c>
      <c r="H120" s="35"/>
      <c r="I120" s="35"/>
      <c r="J120" s="35"/>
      <c r="K120" s="10"/>
      <c r="L120" s="10"/>
      <c r="M120" s="12">
        <f t="shared" si="1"/>
        <v>32</v>
      </c>
      <c r="N120" s="16"/>
      <c r="O120" s="37">
        <v>1</v>
      </c>
    </row>
    <row r="121" spans="1:15" ht="15">
      <c r="A121" s="11">
        <v>114</v>
      </c>
      <c r="B121" s="33" t="s">
        <v>570</v>
      </c>
      <c r="C121" s="34">
        <v>2004</v>
      </c>
      <c r="D121" s="34" t="s">
        <v>501</v>
      </c>
      <c r="E121" s="35"/>
      <c r="F121" s="35"/>
      <c r="G121" s="35"/>
      <c r="H121" s="35"/>
      <c r="I121" s="36">
        <v>32</v>
      </c>
      <c r="J121" s="35"/>
      <c r="K121" s="10"/>
      <c r="L121" s="10"/>
      <c r="M121" s="12">
        <f t="shared" si="1"/>
        <v>32</v>
      </c>
      <c r="N121" s="16"/>
      <c r="O121" s="37">
        <v>1</v>
      </c>
    </row>
    <row r="122" spans="1:15" ht="15">
      <c r="A122" s="11">
        <v>115</v>
      </c>
      <c r="B122" s="33" t="s">
        <v>423</v>
      </c>
      <c r="C122" s="34">
        <v>2003</v>
      </c>
      <c r="D122" s="34">
        <v>144</v>
      </c>
      <c r="E122" s="35"/>
      <c r="F122" s="35"/>
      <c r="G122" s="36">
        <v>32</v>
      </c>
      <c r="H122" s="35"/>
      <c r="I122" s="35"/>
      <c r="J122" s="35"/>
      <c r="K122" s="10"/>
      <c r="L122" s="10"/>
      <c r="M122" s="12">
        <f t="shared" si="1"/>
        <v>32</v>
      </c>
      <c r="N122" s="16"/>
      <c r="O122" s="37">
        <v>1</v>
      </c>
    </row>
    <row r="123" spans="1:15" ht="15">
      <c r="A123" s="11">
        <v>116</v>
      </c>
      <c r="B123" s="33" t="s">
        <v>803</v>
      </c>
      <c r="C123" s="34">
        <v>2004</v>
      </c>
      <c r="D123" s="34" t="s">
        <v>907</v>
      </c>
      <c r="E123" s="35"/>
      <c r="F123" s="35"/>
      <c r="G123" s="35"/>
      <c r="H123" s="35"/>
      <c r="I123" s="36">
        <v>30</v>
      </c>
      <c r="J123" s="35"/>
      <c r="K123" s="10"/>
      <c r="L123" s="10"/>
      <c r="M123" s="12">
        <f t="shared" si="1"/>
        <v>30</v>
      </c>
      <c r="N123" s="16"/>
      <c r="O123" s="37">
        <v>1</v>
      </c>
    </row>
    <row r="124" spans="1:15" ht="15">
      <c r="A124" s="11">
        <v>117</v>
      </c>
      <c r="B124" s="33" t="s">
        <v>831</v>
      </c>
      <c r="C124" s="34">
        <v>2005</v>
      </c>
      <c r="D124" s="34">
        <v>102</v>
      </c>
      <c r="E124" s="35"/>
      <c r="F124" s="35"/>
      <c r="G124" s="35"/>
      <c r="H124" s="35"/>
      <c r="I124" s="35"/>
      <c r="J124" s="36">
        <v>30</v>
      </c>
      <c r="K124" s="10"/>
      <c r="L124" s="10"/>
      <c r="M124" s="12">
        <f t="shared" si="1"/>
        <v>30</v>
      </c>
      <c r="N124" s="16"/>
      <c r="O124" s="37">
        <v>1</v>
      </c>
    </row>
    <row r="125" spans="1:15" ht="15">
      <c r="A125" s="11">
        <v>118</v>
      </c>
      <c r="B125" s="33" t="s">
        <v>960</v>
      </c>
      <c r="C125" s="34">
        <v>2004</v>
      </c>
      <c r="D125" s="34" t="s">
        <v>961</v>
      </c>
      <c r="E125" s="36"/>
      <c r="F125" s="36"/>
      <c r="G125" s="17"/>
      <c r="H125" s="36"/>
      <c r="I125" s="36"/>
      <c r="J125" s="36"/>
      <c r="K125" s="36">
        <v>30</v>
      </c>
      <c r="L125" s="10"/>
      <c r="M125" s="12">
        <f t="shared" si="1"/>
        <v>30</v>
      </c>
      <c r="N125" s="16"/>
      <c r="O125" s="37">
        <v>1</v>
      </c>
    </row>
    <row r="126" spans="1:15" ht="15">
      <c r="A126" s="11">
        <v>119</v>
      </c>
      <c r="B126" s="33" t="s">
        <v>311</v>
      </c>
      <c r="C126" s="34">
        <v>2005</v>
      </c>
      <c r="D126" s="34">
        <v>40</v>
      </c>
      <c r="E126" s="35"/>
      <c r="F126" s="35"/>
      <c r="G126" s="35"/>
      <c r="H126" s="36">
        <v>28</v>
      </c>
      <c r="I126" s="35"/>
      <c r="J126" s="35"/>
      <c r="K126" s="10"/>
      <c r="L126" s="10"/>
      <c r="M126" s="12">
        <f t="shared" si="1"/>
        <v>28</v>
      </c>
      <c r="N126" s="16"/>
      <c r="O126" s="37">
        <v>1</v>
      </c>
    </row>
    <row r="127" spans="1:15" ht="15">
      <c r="A127" s="11">
        <v>120</v>
      </c>
      <c r="B127" s="33" t="s">
        <v>504</v>
      </c>
      <c r="C127" s="34">
        <v>2006</v>
      </c>
      <c r="D127" s="34" t="s">
        <v>907</v>
      </c>
      <c r="E127" s="35"/>
      <c r="F127" s="35"/>
      <c r="G127" s="35"/>
      <c r="H127" s="35"/>
      <c r="I127" s="36">
        <v>28</v>
      </c>
      <c r="J127" s="35"/>
      <c r="K127" s="10"/>
      <c r="L127" s="10"/>
      <c r="M127" s="12">
        <f t="shared" si="1"/>
        <v>28</v>
      </c>
      <c r="N127" s="16"/>
      <c r="O127" s="37">
        <v>1</v>
      </c>
    </row>
    <row r="128" spans="1:15" ht="15">
      <c r="A128" s="11">
        <v>121</v>
      </c>
      <c r="B128" s="33" t="s">
        <v>621</v>
      </c>
      <c r="C128" s="34">
        <v>2004</v>
      </c>
      <c r="D128" s="34">
        <v>62</v>
      </c>
      <c r="E128" s="39"/>
      <c r="F128" s="39"/>
      <c r="G128" s="39"/>
      <c r="H128" s="39"/>
      <c r="I128" s="39">
        <v>26</v>
      </c>
      <c r="J128" s="39"/>
      <c r="K128" s="10"/>
      <c r="L128" s="10"/>
      <c r="M128" s="12">
        <f t="shared" si="1"/>
        <v>26</v>
      </c>
      <c r="N128" s="16"/>
      <c r="O128" s="37">
        <v>1</v>
      </c>
    </row>
    <row r="129" spans="1:15" ht="15">
      <c r="A129" s="11">
        <v>122</v>
      </c>
      <c r="B129" s="33" t="s">
        <v>255</v>
      </c>
      <c r="C129" s="34">
        <v>2003</v>
      </c>
      <c r="D129" s="34" t="s">
        <v>312</v>
      </c>
      <c r="E129" s="35"/>
      <c r="F129" s="35"/>
      <c r="G129" s="35"/>
      <c r="H129" s="36">
        <v>26</v>
      </c>
      <c r="I129" s="35"/>
      <c r="J129" s="35"/>
      <c r="K129" s="10"/>
      <c r="L129" s="10"/>
      <c r="M129" s="12">
        <f t="shared" si="1"/>
        <v>26</v>
      </c>
      <c r="N129" s="16"/>
      <c r="O129" s="37">
        <v>1</v>
      </c>
    </row>
    <row r="130" spans="1:15" ht="15">
      <c r="A130" s="11">
        <v>123</v>
      </c>
      <c r="B130" s="33" t="s">
        <v>622</v>
      </c>
      <c r="C130" s="34">
        <v>2003</v>
      </c>
      <c r="D130" s="34" t="s">
        <v>380</v>
      </c>
      <c r="E130" s="39"/>
      <c r="F130" s="39"/>
      <c r="G130" s="39"/>
      <c r="H130" s="39"/>
      <c r="I130" s="39">
        <v>25</v>
      </c>
      <c r="J130" s="39"/>
      <c r="K130" s="10"/>
      <c r="L130" s="10"/>
      <c r="M130" s="12">
        <f t="shared" si="1"/>
        <v>25</v>
      </c>
      <c r="N130" s="16"/>
      <c r="O130" s="37">
        <v>1</v>
      </c>
    </row>
    <row r="131" spans="1:15" ht="15">
      <c r="A131" s="11">
        <v>124</v>
      </c>
      <c r="B131" s="33" t="s">
        <v>959</v>
      </c>
      <c r="C131" s="34">
        <v>2004</v>
      </c>
      <c r="D131" s="34" t="s">
        <v>945</v>
      </c>
      <c r="E131" s="36"/>
      <c r="F131" s="36"/>
      <c r="G131" s="17"/>
      <c r="H131" s="36"/>
      <c r="I131" s="36"/>
      <c r="J131" s="36"/>
      <c r="K131" s="36">
        <v>25</v>
      </c>
      <c r="L131" s="10"/>
      <c r="M131" s="12">
        <f t="shared" si="1"/>
        <v>25</v>
      </c>
      <c r="N131" s="16"/>
      <c r="O131" s="37">
        <v>1</v>
      </c>
    </row>
    <row r="132" spans="1:15" ht="15">
      <c r="A132" s="11">
        <v>125</v>
      </c>
      <c r="B132" s="33" t="s">
        <v>935</v>
      </c>
      <c r="C132" s="34">
        <v>2007</v>
      </c>
      <c r="D132" s="34" t="s">
        <v>499</v>
      </c>
      <c r="E132" s="36"/>
      <c r="F132" s="36"/>
      <c r="G132" s="17"/>
      <c r="H132" s="36"/>
      <c r="I132" s="36"/>
      <c r="J132" s="36"/>
      <c r="K132" s="36">
        <v>24</v>
      </c>
      <c r="L132" s="10"/>
      <c r="M132" s="12">
        <f t="shared" si="1"/>
        <v>24</v>
      </c>
      <c r="N132" s="16"/>
      <c r="O132" s="10">
        <v>1</v>
      </c>
    </row>
    <row r="133" spans="1:15" ht="15">
      <c r="A133" s="11">
        <v>126</v>
      </c>
      <c r="B133" s="33" t="s">
        <v>939</v>
      </c>
      <c r="C133" s="34">
        <v>2006</v>
      </c>
      <c r="D133" s="34" t="s">
        <v>940</v>
      </c>
      <c r="E133" s="36"/>
      <c r="F133" s="36"/>
      <c r="G133" s="17"/>
      <c r="H133" s="36"/>
      <c r="I133" s="36"/>
      <c r="J133" s="36"/>
      <c r="K133" s="36">
        <v>23</v>
      </c>
      <c r="L133" s="10"/>
      <c r="M133" s="12">
        <f t="shared" si="1"/>
        <v>23</v>
      </c>
      <c r="N133" s="16"/>
      <c r="O133" s="37">
        <v>1</v>
      </c>
    </row>
    <row r="134" spans="1:15" ht="15">
      <c r="A134" s="11">
        <v>127</v>
      </c>
      <c r="B134" s="33" t="s">
        <v>851</v>
      </c>
      <c r="C134" s="34">
        <v>2004</v>
      </c>
      <c r="D134" s="34" t="s">
        <v>852</v>
      </c>
      <c r="E134" s="35"/>
      <c r="F134" s="35"/>
      <c r="G134" s="35"/>
      <c r="H134" s="35"/>
      <c r="I134" s="35"/>
      <c r="J134" s="36">
        <v>23</v>
      </c>
      <c r="K134" s="10"/>
      <c r="L134" s="10"/>
      <c r="M134" s="12">
        <f t="shared" si="1"/>
        <v>23</v>
      </c>
      <c r="N134" s="16"/>
      <c r="O134" s="37">
        <v>1</v>
      </c>
    </row>
    <row r="135" spans="1:15" ht="15">
      <c r="A135" s="11">
        <v>128</v>
      </c>
      <c r="B135" s="33" t="s">
        <v>426</v>
      </c>
      <c r="C135" s="34">
        <v>2004</v>
      </c>
      <c r="D135" s="34" t="s">
        <v>128</v>
      </c>
      <c r="E135" s="35"/>
      <c r="F135" s="35"/>
      <c r="G135" s="36">
        <v>23</v>
      </c>
      <c r="H135" s="35"/>
      <c r="I135" s="35"/>
      <c r="J135" s="35"/>
      <c r="K135" s="10"/>
      <c r="L135" s="10"/>
      <c r="M135" s="12">
        <f t="shared" si="1"/>
        <v>23</v>
      </c>
      <c r="N135" s="16"/>
      <c r="O135" s="37">
        <v>1</v>
      </c>
    </row>
    <row r="136" spans="1:15" ht="15">
      <c r="A136" s="11">
        <v>129</v>
      </c>
      <c r="B136" s="33" t="s">
        <v>348</v>
      </c>
      <c r="C136" s="34">
        <v>2003</v>
      </c>
      <c r="D136" s="34">
        <v>231</v>
      </c>
      <c r="E136" s="35"/>
      <c r="F136" s="35"/>
      <c r="G136" s="35"/>
      <c r="H136" s="36">
        <v>23</v>
      </c>
      <c r="I136" s="35"/>
      <c r="J136" s="35"/>
      <c r="K136" s="10"/>
      <c r="L136" s="10"/>
      <c r="M136" s="12">
        <f aca="true" t="shared" si="2" ref="M136:M199">SUM(E136:L136)</f>
        <v>23</v>
      </c>
      <c r="N136" s="16"/>
      <c r="O136" s="37">
        <v>1</v>
      </c>
    </row>
    <row r="137" spans="1:15" ht="15">
      <c r="A137" s="11">
        <v>130</v>
      </c>
      <c r="B137" s="33" t="s">
        <v>941</v>
      </c>
      <c r="C137" s="34">
        <v>2006</v>
      </c>
      <c r="D137" s="34" t="s">
        <v>940</v>
      </c>
      <c r="E137" s="36"/>
      <c r="F137" s="36"/>
      <c r="G137" s="17"/>
      <c r="H137" s="36"/>
      <c r="I137" s="36"/>
      <c r="J137" s="36"/>
      <c r="K137" s="36">
        <v>22</v>
      </c>
      <c r="L137" s="10"/>
      <c r="M137" s="12">
        <f t="shared" si="2"/>
        <v>22</v>
      </c>
      <c r="N137" s="16"/>
      <c r="O137" s="37">
        <v>1</v>
      </c>
    </row>
    <row r="138" spans="1:15" ht="15">
      <c r="A138" s="11">
        <v>131</v>
      </c>
      <c r="B138" s="33" t="s">
        <v>427</v>
      </c>
      <c r="C138" s="42"/>
      <c r="D138" s="42"/>
      <c r="E138" s="35"/>
      <c r="F138" s="35"/>
      <c r="G138" s="36">
        <v>22</v>
      </c>
      <c r="H138" s="35"/>
      <c r="I138" s="35"/>
      <c r="J138" s="35"/>
      <c r="K138" s="10"/>
      <c r="L138" s="10"/>
      <c r="M138" s="12">
        <f t="shared" si="2"/>
        <v>22</v>
      </c>
      <c r="N138" s="16"/>
      <c r="O138" s="37">
        <v>1</v>
      </c>
    </row>
    <row r="139" spans="1:15" ht="15">
      <c r="A139" s="11">
        <v>132</v>
      </c>
      <c r="B139" s="33" t="s">
        <v>287</v>
      </c>
      <c r="C139" s="34">
        <v>2004</v>
      </c>
      <c r="D139" s="34">
        <v>285</v>
      </c>
      <c r="E139" s="35"/>
      <c r="F139" s="35"/>
      <c r="G139" s="35"/>
      <c r="H139" s="36">
        <v>21</v>
      </c>
      <c r="I139" s="35"/>
      <c r="J139" s="35"/>
      <c r="K139" s="10"/>
      <c r="L139" s="10"/>
      <c r="M139" s="12">
        <f t="shared" si="2"/>
        <v>21</v>
      </c>
      <c r="N139" s="16"/>
      <c r="O139" s="37">
        <v>1</v>
      </c>
    </row>
    <row r="140" spans="1:15" ht="15">
      <c r="A140" s="11">
        <v>133</v>
      </c>
      <c r="B140" s="33" t="s">
        <v>288</v>
      </c>
      <c r="C140" s="34">
        <v>2003</v>
      </c>
      <c r="D140" s="34">
        <v>285</v>
      </c>
      <c r="E140" s="35"/>
      <c r="F140" s="35"/>
      <c r="G140" s="35"/>
      <c r="H140" s="36">
        <v>21</v>
      </c>
      <c r="I140" s="35"/>
      <c r="J140" s="35"/>
      <c r="K140" s="10"/>
      <c r="L140" s="10"/>
      <c r="M140" s="12">
        <f t="shared" si="2"/>
        <v>21</v>
      </c>
      <c r="N140" s="16"/>
      <c r="O140" s="37">
        <v>1</v>
      </c>
    </row>
    <row r="141" spans="1:15" ht="15">
      <c r="A141" s="11">
        <v>134</v>
      </c>
      <c r="B141" s="33" t="s">
        <v>286</v>
      </c>
      <c r="C141" s="34">
        <v>2004</v>
      </c>
      <c r="D141" s="34">
        <v>285</v>
      </c>
      <c r="E141" s="35"/>
      <c r="F141" s="35"/>
      <c r="G141" s="35"/>
      <c r="H141" s="36">
        <v>21</v>
      </c>
      <c r="I141" s="35"/>
      <c r="J141" s="35"/>
      <c r="K141" s="10"/>
      <c r="L141" s="10"/>
      <c r="M141" s="12">
        <f t="shared" si="2"/>
        <v>21</v>
      </c>
      <c r="N141" s="16"/>
      <c r="O141" s="37">
        <v>1</v>
      </c>
    </row>
    <row r="142" spans="1:15" ht="15">
      <c r="A142" s="11">
        <v>135</v>
      </c>
      <c r="B142" s="33" t="s">
        <v>833</v>
      </c>
      <c r="C142" s="34">
        <v>2005</v>
      </c>
      <c r="D142" s="34">
        <v>53</v>
      </c>
      <c r="E142" s="35"/>
      <c r="F142" s="35"/>
      <c r="G142" s="35"/>
      <c r="H142" s="35"/>
      <c r="I142" s="35"/>
      <c r="J142" s="36">
        <v>21</v>
      </c>
      <c r="K142" s="10"/>
      <c r="L142" s="10"/>
      <c r="M142" s="12">
        <f t="shared" si="2"/>
        <v>21</v>
      </c>
      <c r="N142" s="16"/>
      <c r="O142" s="37">
        <v>1</v>
      </c>
    </row>
    <row r="143" spans="1:15" ht="15">
      <c r="A143" s="11">
        <v>136</v>
      </c>
      <c r="B143" s="33" t="s">
        <v>319</v>
      </c>
      <c r="C143" s="34">
        <v>2004</v>
      </c>
      <c r="D143" s="34">
        <v>285</v>
      </c>
      <c r="E143" s="35"/>
      <c r="F143" s="35"/>
      <c r="G143" s="35"/>
      <c r="H143" s="36">
        <v>21</v>
      </c>
      <c r="I143" s="35"/>
      <c r="J143" s="35"/>
      <c r="K143" s="10"/>
      <c r="L143" s="10"/>
      <c r="M143" s="12">
        <f t="shared" si="2"/>
        <v>21</v>
      </c>
      <c r="N143" s="16"/>
      <c r="O143" s="37">
        <v>1</v>
      </c>
    </row>
    <row r="144" spans="1:15" ht="15">
      <c r="A144" s="11">
        <v>137</v>
      </c>
      <c r="B144" s="33" t="s">
        <v>933</v>
      </c>
      <c r="C144" s="34">
        <v>2007</v>
      </c>
      <c r="D144" s="34" t="s">
        <v>934</v>
      </c>
      <c r="E144" s="36"/>
      <c r="F144" s="36"/>
      <c r="G144" s="17"/>
      <c r="H144" s="36"/>
      <c r="I144" s="36"/>
      <c r="J144" s="36"/>
      <c r="K144" s="36">
        <v>21</v>
      </c>
      <c r="L144" s="10"/>
      <c r="M144" s="12">
        <f t="shared" si="2"/>
        <v>21</v>
      </c>
      <c r="N144" s="16"/>
      <c r="O144" s="37">
        <v>1</v>
      </c>
    </row>
    <row r="145" spans="1:15" ht="15">
      <c r="A145" s="11">
        <v>138</v>
      </c>
      <c r="B145" s="33" t="s">
        <v>145</v>
      </c>
      <c r="C145" s="34">
        <v>2003</v>
      </c>
      <c r="D145" s="34">
        <v>58</v>
      </c>
      <c r="E145" s="35"/>
      <c r="F145" s="35"/>
      <c r="G145" s="35"/>
      <c r="H145" s="36">
        <v>20</v>
      </c>
      <c r="I145" s="35"/>
      <c r="J145" s="35"/>
      <c r="K145" s="10"/>
      <c r="L145" s="10"/>
      <c r="M145" s="12">
        <f t="shared" si="2"/>
        <v>20</v>
      </c>
      <c r="N145" s="16"/>
      <c r="O145" s="37">
        <v>1</v>
      </c>
    </row>
    <row r="146" spans="1:15" ht="15">
      <c r="A146" s="11">
        <v>139</v>
      </c>
      <c r="B146" s="33" t="s">
        <v>200</v>
      </c>
      <c r="C146" s="34">
        <v>2004</v>
      </c>
      <c r="D146" s="34">
        <v>265</v>
      </c>
      <c r="E146" s="35"/>
      <c r="F146" s="35"/>
      <c r="G146" s="35"/>
      <c r="H146" s="36">
        <v>20</v>
      </c>
      <c r="I146" s="35"/>
      <c r="J146" s="35"/>
      <c r="K146" s="10"/>
      <c r="L146" s="10"/>
      <c r="M146" s="12">
        <f t="shared" si="2"/>
        <v>20</v>
      </c>
      <c r="N146" s="16"/>
      <c r="O146" s="37">
        <v>1</v>
      </c>
    </row>
    <row r="147" spans="1:15" ht="15">
      <c r="A147" s="11">
        <v>140</v>
      </c>
      <c r="B147" s="33" t="s">
        <v>573</v>
      </c>
      <c r="C147" s="34">
        <v>2004</v>
      </c>
      <c r="D147" s="34" t="s">
        <v>507</v>
      </c>
      <c r="E147" s="35"/>
      <c r="F147" s="35"/>
      <c r="G147" s="35"/>
      <c r="H147" s="35"/>
      <c r="I147" s="36">
        <v>20</v>
      </c>
      <c r="J147" s="35"/>
      <c r="K147" s="10"/>
      <c r="L147" s="10"/>
      <c r="M147" s="12">
        <f t="shared" si="2"/>
        <v>20</v>
      </c>
      <c r="N147" s="16"/>
      <c r="O147" s="37">
        <v>1</v>
      </c>
    </row>
    <row r="148" spans="1:15" ht="15">
      <c r="A148" s="11">
        <v>141</v>
      </c>
      <c r="B148" s="33" t="s">
        <v>943</v>
      </c>
      <c r="C148" s="34">
        <v>2006</v>
      </c>
      <c r="D148" s="34" t="s">
        <v>499</v>
      </c>
      <c r="E148" s="36"/>
      <c r="F148" s="36"/>
      <c r="G148" s="17"/>
      <c r="H148" s="36"/>
      <c r="I148" s="36"/>
      <c r="J148" s="36"/>
      <c r="K148" s="36">
        <v>19</v>
      </c>
      <c r="L148" s="10"/>
      <c r="M148" s="12">
        <f t="shared" si="2"/>
        <v>19</v>
      </c>
      <c r="N148" s="16"/>
      <c r="O148" s="37">
        <v>1</v>
      </c>
    </row>
    <row r="149" spans="1:15" ht="15">
      <c r="A149" s="11">
        <v>142</v>
      </c>
      <c r="B149" s="33" t="s">
        <v>429</v>
      </c>
      <c r="C149" s="34">
        <v>2004</v>
      </c>
      <c r="D149" s="34" t="s">
        <v>492</v>
      </c>
      <c r="E149" s="35"/>
      <c r="F149" s="35"/>
      <c r="G149" s="36">
        <v>19</v>
      </c>
      <c r="H149" s="35"/>
      <c r="I149" s="35"/>
      <c r="J149" s="35"/>
      <c r="K149" s="10"/>
      <c r="L149" s="10"/>
      <c r="M149" s="12">
        <f t="shared" si="2"/>
        <v>19</v>
      </c>
      <c r="N149" s="16"/>
      <c r="O149" s="37">
        <v>1</v>
      </c>
    </row>
    <row r="150" spans="1:15" ht="15">
      <c r="A150" s="11">
        <v>143</v>
      </c>
      <c r="B150" s="33" t="s">
        <v>323</v>
      </c>
      <c r="C150" s="34">
        <v>2005</v>
      </c>
      <c r="D150" s="34">
        <v>182</v>
      </c>
      <c r="E150" s="35"/>
      <c r="F150" s="35"/>
      <c r="G150" s="35"/>
      <c r="H150" s="36">
        <v>19</v>
      </c>
      <c r="I150" s="35"/>
      <c r="J150" s="35"/>
      <c r="K150" s="10"/>
      <c r="L150" s="10"/>
      <c r="M150" s="12">
        <f t="shared" si="2"/>
        <v>19</v>
      </c>
      <c r="N150" s="16"/>
      <c r="O150" s="37">
        <v>1</v>
      </c>
    </row>
    <row r="151" spans="1:15" ht="15">
      <c r="A151" s="11">
        <v>144</v>
      </c>
      <c r="B151" s="33" t="s">
        <v>324</v>
      </c>
      <c r="C151" s="34">
        <v>2004</v>
      </c>
      <c r="D151" s="34">
        <v>182</v>
      </c>
      <c r="E151" s="35"/>
      <c r="F151" s="35"/>
      <c r="G151" s="35"/>
      <c r="H151" s="36">
        <v>19</v>
      </c>
      <c r="I151" s="35"/>
      <c r="J151" s="35"/>
      <c r="K151" s="10"/>
      <c r="L151" s="10"/>
      <c r="M151" s="12">
        <f t="shared" si="2"/>
        <v>19</v>
      </c>
      <c r="N151" s="16"/>
      <c r="O151" s="37">
        <v>1</v>
      </c>
    </row>
    <row r="152" spans="1:15" ht="15">
      <c r="A152" s="11">
        <v>145</v>
      </c>
      <c r="B152" s="33" t="s">
        <v>511</v>
      </c>
      <c r="C152" s="34">
        <v>2005</v>
      </c>
      <c r="D152" s="34" t="s">
        <v>4</v>
      </c>
      <c r="E152" s="35"/>
      <c r="F152" s="35"/>
      <c r="G152" s="35"/>
      <c r="H152" s="35"/>
      <c r="I152" s="36">
        <v>19</v>
      </c>
      <c r="J152" s="35"/>
      <c r="K152" s="10"/>
      <c r="L152" s="10"/>
      <c r="M152" s="12">
        <f t="shared" si="2"/>
        <v>19</v>
      </c>
      <c r="N152" s="16"/>
      <c r="O152" s="37">
        <v>1</v>
      </c>
    </row>
    <row r="153" spans="1:15" ht="15">
      <c r="A153" s="11">
        <v>146</v>
      </c>
      <c r="B153" s="33" t="s">
        <v>432</v>
      </c>
      <c r="C153" s="34">
        <v>2004</v>
      </c>
      <c r="D153" s="34">
        <v>265</v>
      </c>
      <c r="E153" s="35"/>
      <c r="F153" s="35"/>
      <c r="G153" s="36">
        <v>18</v>
      </c>
      <c r="H153" s="35"/>
      <c r="I153" s="35"/>
      <c r="J153" s="35"/>
      <c r="K153" s="10"/>
      <c r="L153" s="10"/>
      <c r="M153" s="12">
        <f t="shared" si="2"/>
        <v>18</v>
      </c>
      <c r="N153" s="16"/>
      <c r="O153" s="37">
        <v>1</v>
      </c>
    </row>
    <row r="154" spans="1:15" s="13" customFormat="1" ht="15">
      <c r="A154" s="11">
        <v>147</v>
      </c>
      <c r="B154" s="33" t="s">
        <v>512</v>
      </c>
      <c r="C154" s="34">
        <v>2006</v>
      </c>
      <c r="D154" s="34" t="s">
        <v>499</v>
      </c>
      <c r="E154" s="35"/>
      <c r="F154" s="35"/>
      <c r="G154" s="35"/>
      <c r="H154" s="35"/>
      <c r="I154" s="36">
        <v>18</v>
      </c>
      <c r="J154" s="35"/>
      <c r="K154" s="10"/>
      <c r="L154" s="10"/>
      <c r="M154" s="12">
        <f t="shared" si="2"/>
        <v>18</v>
      </c>
      <c r="N154" s="16"/>
      <c r="O154" s="37">
        <v>1</v>
      </c>
    </row>
    <row r="155" spans="1:15" s="13" customFormat="1" ht="15">
      <c r="A155" s="11">
        <v>148</v>
      </c>
      <c r="B155" s="33" t="s">
        <v>513</v>
      </c>
      <c r="C155" s="34">
        <v>2006</v>
      </c>
      <c r="D155" s="34" t="s">
        <v>514</v>
      </c>
      <c r="E155" s="35"/>
      <c r="F155" s="35"/>
      <c r="G155" s="35"/>
      <c r="H155" s="35"/>
      <c r="I155" s="36">
        <v>17</v>
      </c>
      <c r="J155" s="35"/>
      <c r="K155" s="10"/>
      <c r="L155" s="10"/>
      <c r="M155" s="12">
        <f t="shared" si="2"/>
        <v>17</v>
      </c>
      <c r="N155" s="16"/>
      <c r="O155" s="37">
        <v>1</v>
      </c>
    </row>
    <row r="156" spans="1:15" ht="15">
      <c r="A156" s="11">
        <v>149</v>
      </c>
      <c r="B156" s="33" t="s">
        <v>938</v>
      </c>
      <c r="C156" s="34">
        <v>2006</v>
      </c>
      <c r="D156" s="34" t="s">
        <v>499</v>
      </c>
      <c r="E156" s="36"/>
      <c r="F156" s="36"/>
      <c r="G156" s="17"/>
      <c r="H156" s="36"/>
      <c r="I156" s="36"/>
      <c r="J156" s="36"/>
      <c r="K156" s="36">
        <v>16</v>
      </c>
      <c r="L156" s="10"/>
      <c r="M156" s="12">
        <f t="shared" si="2"/>
        <v>16</v>
      </c>
      <c r="N156" s="16"/>
      <c r="O156" s="37">
        <v>1</v>
      </c>
    </row>
    <row r="157" spans="1:15" ht="15">
      <c r="A157" s="11">
        <v>150</v>
      </c>
      <c r="B157" s="33" t="s">
        <v>268</v>
      </c>
      <c r="C157" s="34">
        <v>2006</v>
      </c>
      <c r="D157" s="34">
        <v>197</v>
      </c>
      <c r="E157" s="35"/>
      <c r="F157" s="35"/>
      <c r="G157" s="35"/>
      <c r="H157" s="36">
        <v>16</v>
      </c>
      <c r="I157" s="35"/>
      <c r="J157" s="35"/>
      <c r="K157" s="10"/>
      <c r="L157" s="10"/>
      <c r="M157" s="12">
        <f t="shared" si="2"/>
        <v>16</v>
      </c>
      <c r="N157" s="16"/>
      <c r="O157" s="37">
        <v>1</v>
      </c>
    </row>
    <row r="158" spans="1:15" ht="15">
      <c r="A158" s="11">
        <v>151</v>
      </c>
      <c r="B158" s="33" t="s">
        <v>626</v>
      </c>
      <c r="C158" s="34">
        <v>2003</v>
      </c>
      <c r="D158" s="34">
        <v>258</v>
      </c>
      <c r="E158" s="39"/>
      <c r="F158" s="39"/>
      <c r="G158" s="39"/>
      <c r="H158" s="39"/>
      <c r="I158" s="39">
        <v>16</v>
      </c>
      <c r="J158" s="39"/>
      <c r="K158" s="10"/>
      <c r="L158" s="10"/>
      <c r="M158" s="12">
        <f t="shared" si="2"/>
        <v>16</v>
      </c>
      <c r="N158" s="16"/>
      <c r="O158" s="37">
        <v>1</v>
      </c>
    </row>
    <row r="159" spans="1:15" ht="15">
      <c r="A159" s="11">
        <v>152</v>
      </c>
      <c r="B159" s="33" t="s">
        <v>516</v>
      </c>
      <c r="C159" s="34">
        <v>2005</v>
      </c>
      <c r="D159" s="34" t="s">
        <v>514</v>
      </c>
      <c r="E159" s="35"/>
      <c r="F159" s="35"/>
      <c r="G159" s="35"/>
      <c r="H159" s="35"/>
      <c r="I159" s="36">
        <v>15</v>
      </c>
      <c r="J159" s="35"/>
      <c r="K159" s="10"/>
      <c r="L159" s="10"/>
      <c r="M159" s="12">
        <f t="shared" si="2"/>
        <v>15</v>
      </c>
      <c r="N159" s="16"/>
      <c r="O159" s="37">
        <v>1</v>
      </c>
    </row>
    <row r="160" spans="1:15" ht="15">
      <c r="A160" s="11">
        <v>153</v>
      </c>
      <c r="B160" s="33" t="s">
        <v>575</v>
      </c>
      <c r="C160" s="34">
        <v>2004</v>
      </c>
      <c r="D160" s="34" t="s">
        <v>907</v>
      </c>
      <c r="E160" s="35"/>
      <c r="F160" s="35"/>
      <c r="G160" s="35"/>
      <c r="H160" s="35"/>
      <c r="I160" s="36">
        <v>15</v>
      </c>
      <c r="J160" s="35"/>
      <c r="K160" s="10"/>
      <c r="L160" s="10"/>
      <c r="M160" s="12">
        <f t="shared" si="2"/>
        <v>15</v>
      </c>
      <c r="N160" s="16"/>
      <c r="O160" s="37">
        <v>1</v>
      </c>
    </row>
    <row r="161" spans="1:15" ht="15">
      <c r="A161" s="11">
        <v>154</v>
      </c>
      <c r="B161" s="33" t="s">
        <v>931</v>
      </c>
      <c r="C161" s="34">
        <v>2007</v>
      </c>
      <c r="D161" s="34" t="s">
        <v>932</v>
      </c>
      <c r="E161" s="36"/>
      <c r="F161" s="36"/>
      <c r="G161" s="17"/>
      <c r="H161" s="36"/>
      <c r="I161" s="36"/>
      <c r="J161" s="36"/>
      <c r="K161" s="36">
        <v>15</v>
      </c>
      <c r="L161" s="10"/>
      <c r="M161" s="12">
        <f t="shared" si="2"/>
        <v>15</v>
      </c>
      <c r="N161" s="16"/>
      <c r="O161" s="37">
        <v>1</v>
      </c>
    </row>
    <row r="162" spans="1:15" ht="15">
      <c r="A162" s="11">
        <v>155</v>
      </c>
      <c r="B162" s="33" t="s">
        <v>916</v>
      </c>
      <c r="C162" s="34">
        <v>2006</v>
      </c>
      <c r="D162" s="34" t="s">
        <v>380</v>
      </c>
      <c r="E162" s="35"/>
      <c r="F162" s="35"/>
      <c r="G162" s="35"/>
      <c r="H162" s="35"/>
      <c r="I162" s="35"/>
      <c r="J162" s="36">
        <v>15</v>
      </c>
      <c r="K162" s="10"/>
      <c r="L162" s="10"/>
      <c r="M162" s="12">
        <f t="shared" si="2"/>
        <v>15</v>
      </c>
      <c r="N162" s="16"/>
      <c r="O162" s="37">
        <v>1</v>
      </c>
    </row>
    <row r="163" spans="1:15" ht="15">
      <c r="A163" s="11">
        <v>156</v>
      </c>
      <c r="B163" s="33" t="s">
        <v>1077</v>
      </c>
      <c r="C163" s="34">
        <v>2004</v>
      </c>
      <c r="D163" s="34">
        <v>62</v>
      </c>
      <c r="E163" s="17"/>
      <c r="F163" s="36"/>
      <c r="G163" s="17"/>
      <c r="H163" s="36"/>
      <c r="I163" s="36"/>
      <c r="J163" s="36"/>
      <c r="K163" s="36"/>
      <c r="L163" s="36">
        <v>14</v>
      </c>
      <c r="M163" s="12">
        <f t="shared" si="2"/>
        <v>14</v>
      </c>
      <c r="N163" s="16"/>
      <c r="O163" s="37">
        <v>1</v>
      </c>
    </row>
    <row r="164" spans="1:15" ht="15">
      <c r="A164" s="11">
        <v>157</v>
      </c>
      <c r="B164" s="33" t="s">
        <v>272</v>
      </c>
      <c r="C164" s="34">
        <v>2005</v>
      </c>
      <c r="D164" s="34">
        <v>40</v>
      </c>
      <c r="E164" s="35"/>
      <c r="F164" s="35"/>
      <c r="G164" s="35"/>
      <c r="H164" s="36">
        <v>13</v>
      </c>
      <c r="I164" s="35"/>
      <c r="J164" s="35"/>
      <c r="K164" s="10"/>
      <c r="L164" s="10"/>
      <c r="M164" s="12">
        <f t="shared" si="2"/>
        <v>13</v>
      </c>
      <c r="N164" s="16"/>
      <c r="O164" s="37">
        <v>1</v>
      </c>
    </row>
    <row r="165" spans="1:15" ht="15">
      <c r="A165" s="11">
        <v>158</v>
      </c>
      <c r="B165" s="33" t="s">
        <v>439</v>
      </c>
      <c r="C165" s="34">
        <v>2005</v>
      </c>
      <c r="D165" s="34">
        <v>80</v>
      </c>
      <c r="E165" s="35"/>
      <c r="F165" s="35"/>
      <c r="G165" s="36">
        <v>13</v>
      </c>
      <c r="H165" s="35"/>
      <c r="I165" s="35"/>
      <c r="J165" s="35"/>
      <c r="K165" s="10"/>
      <c r="L165" s="10"/>
      <c r="M165" s="12">
        <f t="shared" si="2"/>
        <v>13</v>
      </c>
      <c r="N165" s="16"/>
      <c r="O165" s="37">
        <v>1</v>
      </c>
    </row>
    <row r="166" spans="1:15" ht="15">
      <c r="A166" s="11">
        <v>159</v>
      </c>
      <c r="B166" s="33" t="s">
        <v>628</v>
      </c>
      <c r="C166" s="34">
        <v>2003</v>
      </c>
      <c r="D166" s="34">
        <v>62</v>
      </c>
      <c r="E166" s="39"/>
      <c r="F166" s="39"/>
      <c r="G166" s="39"/>
      <c r="H166" s="39"/>
      <c r="I166" s="39">
        <v>13</v>
      </c>
      <c r="J166" s="39"/>
      <c r="K166" s="10"/>
      <c r="L166" s="10"/>
      <c r="M166" s="12">
        <f t="shared" si="2"/>
        <v>13</v>
      </c>
      <c r="N166" s="16"/>
      <c r="O166" s="37">
        <v>1</v>
      </c>
    </row>
    <row r="167" spans="1:15" ht="15">
      <c r="A167" s="11">
        <v>160</v>
      </c>
      <c r="B167" s="33" t="s">
        <v>144</v>
      </c>
      <c r="C167" s="34">
        <v>2003</v>
      </c>
      <c r="D167" s="34" t="s">
        <v>4</v>
      </c>
      <c r="E167" s="17"/>
      <c r="F167" s="10"/>
      <c r="G167" s="10"/>
      <c r="H167" s="10"/>
      <c r="I167" s="10"/>
      <c r="J167" s="10"/>
      <c r="K167" s="17"/>
      <c r="L167" s="36">
        <v>13</v>
      </c>
      <c r="M167" s="12">
        <f t="shared" si="2"/>
        <v>13</v>
      </c>
      <c r="N167" s="16"/>
      <c r="O167" s="37">
        <v>1</v>
      </c>
    </row>
    <row r="168" spans="1:15" ht="15">
      <c r="A168" s="11">
        <v>161</v>
      </c>
      <c r="B168" s="33" t="s">
        <v>276</v>
      </c>
      <c r="C168" s="34">
        <v>2004</v>
      </c>
      <c r="D168" s="34" t="s">
        <v>306</v>
      </c>
      <c r="E168" s="35"/>
      <c r="F168" s="35"/>
      <c r="G168" s="35"/>
      <c r="H168" s="36">
        <v>12</v>
      </c>
      <c r="I168" s="35"/>
      <c r="J168" s="35"/>
      <c r="K168" s="10"/>
      <c r="L168" s="10"/>
      <c r="M168" s="12">
        <f t="shared" si="2"/>
        <v>12</v>
      </c>
      <c r="N168" s="16"/>
      <c r="O168" s="37">
        <v>1</v>
      </c>
    </row>
    <row r="169" spans="1:15" ht="15">
      <c r="A169" s="11">
        <v>162</v>
      </c>
      <c r="B169" s="33" t="s">
        <v>1075</v>
      </c>
      <c r="C169" s="34">
        <v>2003</v>
      </c>
      <c r="D169" s="34">
        <v>53</v>
      </c>
      <c r="E169" s="17"/>
      <c r="F169" s="10"/>
      <c r="G169" s="10"/>
      <c r="H169" s="10"/>
      <c r="I169" s="10"/>
      <c r="J169" s="10"/>
      <c r="K169" s="17"/>
      <c r="L169" s="36">
        <v>12</v>
      </c>
      <c r="M169" s="12">
        <f t="shared" si="2"/>
        <v>12</v>
      </c>
      <c r="N169" s="16"/>
      <c r="O169" s="37">
        <v>1</v>
      </c>
    </row>
    <row r="170" spans="1:15" ht="15">
      <c r="A170" s="11">
        <v>163</v>
      </c>
      <c r="B170" s="33" t="s">
        <v>1078</v>
      </c>
      <c r="C170" s="34">
        <v>2003</v>
      </c>
      <c r="D170" s="34">
        <v>53</v>
      </c>
      <c r="E170" s="17"/>
      <c r="F170" s="10"/>
      <c r="G170" s="10"/>
      <c r="H170" s="10"/>
      <c r="I170" s="10"/>
      <c r="J170" s="10"/>
      <c r="K170" s="17"/>
      <c r="L170" s="36">
        <v>12</v>
      </c>
      <c r="M170" s="12">
        <f t="shared" si="2"/>
        <v>12</v>
      </c>
      <c r="N170" s="16"/>
      <c r="O170" s="37">
        <v>1</v>
      </c>
    </row>
    <row r="171" spans="1:15" ht="15">
      <c r="A171" s="11">
        <v>164</v>
      </c>
      <c r="B171" s="33" t="s">
        <v>218</v>
      </c>
      <c r="C171" s="34">
        <v>2004</v>
      </c>
      <c r="D171" s="34">
        <v>307</v>
      </c>
      <c r="E171" s="35"/>
      <c r="F171" s="35"/>
      <c r="G171" s="36">
        <v>12</v>
      </c>
      <c r="H171" s="35"/>
      <c r="I171" s="35"/>
      <c r="J171" s="35"/>
      <c r="K171" s="10"/>
      <c r="L171" s="10"/>
      <c r="M171" s="12">
        <f t="shared" si="2"/>
        <v>12</v>
      </c>
      <c r="N171" s="16"/>
      <c r="O171" s="37">
        <v>1</v>
      </c>
    </row>
    <row r="172" spans="1:15" ht="15">
      <c r="A172" s="11">
        <v>165</v>
      </c>
      <c r="B172" s="33" t="s">
        <v>1079</v>
      </c>
      <c r="C172" s="34">
        <v>2003</v>
      </c>
      <c r="D172" s="34">
        <v>53</v>
      </c>
      <c r="E172" s="17"/>
      <c r="F172" s="10"/>
      <c r="G172" s="10"/>
      <c r="H172" s="10"/>
      <c r="I172" s="10"/>
      <c r="J172" s="10"/>
      <c r="K172" s="17"/>
      <c r="L172" s="36">
        <v>12</v>
      </c>
      <c r="M172" s="12">
        <f t="shared" si="2"/>
        <v>12</v>
      </c>
      <c r="N172" s="16"/>
      <c r="O172" s="37">
        <v>1</v>
      </c>
    </row>
    <row r="173" spans="1:15" ht="15">
      <c r="A173" s="11">
        <v>166</v>
      </c>
      <c r="B173" s="33" t="s">
        <v>137</v>
      </c>
      <c r="C173" s="34">
        <v>2003</v>
      </c>
      <c r="D173" s="34" t="s">
        <v>306</v>
      </c>
      <c r="E173" s="35"/>
      <c r="F173" s="35"/>
      <c r="G173" s="35"/>
      <c r="H173" s="36">
        <v>12</v>
      </c>
      <c r="I173" s="35"/>
      <c r="J173" s="35"/>
      <c r="K173" s="10"/>
      <c r="L173" s="10"/>
      <c r="M173" s="12">
        <f t="shared" si="2"/>
        <v>12</v>
      </c>
      <c r="N173" s="16"/>
      <c r="O173" s="43">
        <v>1</v>
      </c>
    </row>
    <row r="174" spans="1:15" ht="15">
      <c r="A174" s="11">
        <v>167</v>
      </c>
      <c r="B174" s="33" t="s">
        <v>917</v>
      </c>
      <c r="C174" s="34">
        <v>2005</v>
      </c>
      <c r="D174" s="34" t="s">
        <v>380</v>
      </c>
      <c r="E174" s="35"/>
      <c r="F174" s="35"/>
      <c r="G174" s="35"/>
      <c r="H174" s="35"/>
      <c r="I174" s="35"/>
      <c r="J174" s="36">
        <v>12</v>
      </c>
      <c r="K174" s="10"/>
      <c r="L174" s="10"/>
      <c r="M174" s="12">
        <f t="shared" si="2"/>
        <v>12</v>
      </c>
      <c r="N174" s="16"/>
      <c r="O174" s="37">
        <v>1</v>
      </c>
    </row>
    <row r="175" spans="1:15" ht="15">
      <c r="A175" s="11">
        <v>168</v>
      </c>
      <c r="B175" s="33" t="s">
        <v>442</v>
      </c>
      <c r="C175" s="34">
        <v>2004</v>
      </c>
      <c r="D175" s="34">
        <v>307</v>
      </c>
      <c r="E175" s="35"/>
      <c r="F175" s="35"/>
      <c r="G175" s="36">
        <v>12</v>
      </c>
      <c r="H175" s="35"/>
      <c r="I175" s="35"/>
      <c r="J175" s="35"/>
      <c r="K175" s="10"/>
      <c r="L175" s="10"/>
      <c r="M175" s="12">
        <f t="shared" si="2"/>
        <v>12</v>
      </c>
      <c r="N175" s="16"/>
      <c r="O175" s="37">
        <v>1</v>
      </c>
    </row>
    <row r="176" spans="1:15" ht="15">
      <c r="A176" s="11">
        <v>169</v>
      </c>
      <c r="B176" s="33" t="s">
        <v>474</v>
      </c>
      <c r="C176" s="34">
        <v>2003</v>
      </c>
      <c r="D176" s="34">
        <v>177</v>
      </c>
      <c r="E176" s="35"/>
      <c r="F176" s="35"/>
      <c r="G176" s="36">
        <v>11</v>
      </c>
      <c r="H176" s="35"/>
      <c r="I176" s="35"/>
      <c r="J176" s="35"/>
      <c r="K176" s="10"/>
      <c r="L176" s="10"/>
      <c r="M176" s="12">
        <f t="shared" si="2"/>
        <v>11</v>
      </c>
      <c r="N176" s="16"/>
      <c r="O176" s="37">
        <v>1</v>
      </c>
    </row>
    <row r="177" spans="1:15" ht="15">
      <c r="A177" s="11">
        <v>170</v>
      </c>
      <c r="B177" s="33" t="s">
        <v>1080</v>
      </c>
      <c r="C177" s="34">
        <v>2003</v>
      </c>
      <c r="D177" s="34">
        <v>197</v>
      </c>
      <c r="E177" s="17"/>
      <c r="F177" s="10"/>
      <c r="G177" s="10"/>
      <c r="H177" s="10"/>
      <c r="I177" s="10"/>
      <c r="J177" s="10"/>
      <c r="K177" s="17"/>
      <c r="L177" s="36">
        <v>10</v>
      </c>
      <c r="M177" s="12">
        <f t="shared" si="2"/>
        <v>10</v>
      </c>
      <c r="N177" s="16"/>
      <c r="O177" s="37">
        <v>1</v>
      </c>
    </row>
    <row r="178" spans="1:15" ht="15">
      <c r="A178" s="11">
        <v>171</v>
      </c>
      <c r="B178" s="33" t="s">
        <v>443</v>
      </c>
      <c r="C178" s="42"/>
      <c r="D178" s="34">
        <v>103</v>
      </c>
      <c r="E178" s="35"/>
      <c r="F178" s="35"/>
      <c r="G178" s="36">
        <v>10</v>
      </c>
      <c r="H178" s="35"/>
      <c r="I178" s="35"/>
      <c r="J178" s="35"/>
      <c r="K178" s="10"/>
      <c r="L178" s="10"/>
      <c r="M178" s="12">
        <f t="shared" si="2"/>
        <v>10</v>
      </c>
      <c r="N178" s="16"/>
      <c r="O178" s="37">
        <v>1</v>
      </c>
    </row>
    <row r="179" spans="1:15" ht="15">
      <c r="A179" s="11">
        <v>172</v>
      </c>
      <c r="B179" s="33" t="s">
        <v>517</v>
      </c>
      <c r="C179" s="34">
        <v>2005</v>
      </c>
      <c r="D179" s="34" t="s">
        <v>213</v>
      </c>
      <c r="E179" s="35"/>
      <c r="F179" s="35"/>
      <c r="G179" s="35"/>
      <c r="H179" s="35"/>
      <c r="I179" s="36">
        <v>9</v>
      </c>
      <c r="J179" s="35"/>
      <c r="K179" s="10"/>
      <c r="L179" s="10"/>
      <c r="M179" s="12">
        <f t="shared" si="2"/>
        <v>9</v>
      </c>
      <c r="N179" s="16"/>
      <c r="O179" s="37">
        <v>1</v>
      </c>
    </row>
    <row r="180" spans="1:15" ht="15">
      <c r="A180" s="11">
        <v>173</v>
      </c>
      <c r="B180" s="33" t="s">
        <v>922</v>
      </c>
      <c r="C180" s="34">
        <v>2004</v>
      </c>
      <c r="D180" s="34" t="s">
        <v>920</v>
      </c>
      <c r="E180" s="35"/>
      <c r="F180" s="35"/>
      <c r="G180" s="35"/>
      <c r="H180" s="36">
        <v>9</v>
      </c>
      <c r="I180" s="35"/>
      <c r="J180" s="35"/>
      <c r="K180" s="10"/>
      <c r="L180" s="10"/>
      <c r="M180" s="12">
        <f t="shared" si="2"/>
        <v>9</v>
      </c>
      <c r="N180" s="16"/>
      <c r="O180" s="37">
        <v>1</v>
      </c>
    </row>
    <row r="181" spans="1:15" ht="15">
      <c r="A181" s="11">
        <v>174</v>
      </c>
      <c r="B181" s="33" t="s">
        <v>446</v>
      </c>
      <c r="C181" s="34">
        <v>2003</v>
      </c>
      <c r="D181" s="34">
        <v>74</v>
      </c>
      <c r="E181" s="35"/>
      <c r="F181" s="35"/>
      <c r="G181" s="36">
        <v>9</v>
      </c>
      <c r="H181" s="35"/>
      <c r="I181" s="35"/>
      <c r="J181" s="35"/>
      <c r="K181" s="10"/>
      <c r="L181" s="10"/>
      <c r="M181" s="12">
        <f t="shared" si="2"/>
        <v>9</v>
      </c>
      <c r="N181" s="16"/>
      <c r="O181" s="37">
        <v>1</v>
      </c>
    </row>
    <row r="182" spans="1:15" ht="15">
      <c r="A182" s="11">
        <v>175</v>
      </c>
      <c r="B182" s="33" t="s">
        <v>447</v>
      </c>
      <c r="C182" s="34">
        <v>2003</v>
      </c>
      <c r="D182" s="34">
        <v>74</v>
      </c>
      <c r="E182" s="35"/>
      <c r="F182" s="35"/>
      <c r="G182" s="36">
        <v>9</v>
      </c>
      <c r="H182" s="35"/>
      <c r="I182" s="35"/>
      <c r="J182" s="35"/>
      <c r="K182" s="10"/>
      <c r="L182" s="10"/>
      <c r="M182" s="12">
        <f t="shared" si="2"/>
        <v>9</v>
      </c>
      <c r="N182" s="16"/>
      <c r="O182" s="37">
        <v>1</v>
      </c>
    </row>
    <row r="183" spans="1:15" ht="15">
      <c r="A183" s="11">
        <v>176</v>
      </c>
      <c r="B183" s="33" t="s">
        <v>448</v>
      </c>
      <c r="C183" s="34">
        <v>2003</v>
      </c>
      <c r="D183" s="34">
        <v>74</v>
      </c>
      <c r="E183" s="35"/>
      <c r="F183" s="35"/>
      <c r="G183" s="36">
        <v>9</v>
      </c>
      <c r="H183" s="35"/>
      <c r="I183" s="35"/>
      <c r="J183" s="35"/>
      <c r="K183" s="10"/>
      <c r="L183" s="10"/>
      <c r="M183" s="12">
        <f t="shared" si="2"/>
        <v>9</v>
      </c>
      <c r="N183" s="16"/>
      <c r="O183" s="37">
        <v>1</v>
      </c>
    </row>
    <row r="184" spans="1:15" ht="15">
      <c r="A184" s="11">
        <v>177</v>
      </c>
      <c r="B184" s="33" t="s">
        <v>215</v>
      </c>
      <c r="C184" s="34">
        <v>2003</v>
      </c>
      <c r="D184" s="34">
        <v>235</v>
      </c>
      <c r="E184" s="35"/>
      <c r="F184" s="35"/>
      <c r="G184" s="36">
        <v>8</v>
      </c>
      <c r="H184" s="35"/>
      <c r="I184" s="35"/>
      <c r="J184" s="35"/>
      <c r="K184" s="10"/>
      <c r="L184" s="10"/>
      <c r="M184" s="12">
        <f t="shared" si="2"/>
        <v>8</v>
      </c>
      <c r="N184" s="16"/>
      <c r="O184" s="37">
        <v>1</v>
      </c>
    </row>
    <row r="185" spans="1:15" ht="15">
      <c r="A185" s="11">
        <v>178</v>
      </c>
      <c r="B185" s="33" t="s">
        <v>479</v>
      </c>
      <c r="C185" s="34">
        <v>2003</v>
      </c>
      <c r="D185" s="34">
        <v>177</v>
      </c>
      <c r="E185" s="35"/>
      <c r="F185" s="35"/>
      <c r="G185" s="36">
        <v>8</v>
      </c>
      <c r="H185" s="35"/>
      <c r="I185" s="35"/>
      <c r="J185" s="35"/>
      <c r="K185" s="10"/>
      <c r="L185" s="10"/>
      <c r="M185" s="12">
        <f t="shared" si="2"/>
        <v>8</v>
      </c>
      <c r="N185" s="16"/>
      <c r="O185" s="37">
        <v>1</v>
      </c>
    </row>
    <row r="186" spans="1:15" ht="15">
      <c r="A186" s="11">
        <v>179</v>
      </c>
      <c r="B186" s="33" t="s">
        <v>481</v>
      </c>
      <c r="C186" s="34">
        <v>2004</v>
      </c>
      <c r="D186" s="34">
        <v>177</v>
      </c>
      <c r="E186" s="35"/>
      <c r="F186" s="35"/>
      <c r="G186" s="36">
        <v>8</v>
      </c>
      <c r="H186" s="35"/>
      <c r="I186" s="35"/>
      <c r="J186" s="35"/>
      <c r="K186" s="10"/>
      <c r="L186" s="10"/>
      <c r="M186" s="12">
        <f t="shared" si="2"/>
        <v>8</v>
      </c>
      <c r="N186" s="16"/>
      <c r="O186" s="37">
        <v>1</v>
      </c>
    </row>
    <row r="187" spans="1:15" ht="15">
      <c r="A187" s="11">
        <v>180</v>
      </c>
      <c r="B187" s="33" t="s">
        <v>518</v>
      </c>
      <c r="C187" s="34">
        <v>2006</v>
      </c>
      <c r="D187" s="34" t="s">
        <v>499</v>
      </c>
      <c r="E187" s="35"/>
      <c r="F187" s="35"/>
      <c r="G187" s="35"/>
      <c r="H187" s="35"/>
      <c r="I187" s="36">
        <v>8</v>
      </c>
      <c r="J187" s="35"/>
      <c r="K187" s="10"/>
      <c r="L187" s="10"/>
      <c r="M187" s="12">
        <f t="shared" si="2"/>
        <v>8</v>
      </c>
      <c r="N187" s="16"/>
      <c r="O187" s="10">
        <v>1</v>
      </c>
    </row>
    <row r="188" spans="1:15" ht="15">
      <c r="A188" s="11">
        <v>181</v>
      </c>
      <c r="B188" s="33" t="s">
        <v>854</v>
      </c>
      <c r="C188" s="34">
        <v>2003</v>
      </c>
      <c r="D188" s="34">
        <v>126</v>
      </c>
      <c r="E188" s="35"/>
      <c r="F188" s="35"/>
      <c r="G188" s="35"/>
      <c r="H188" s="35"/>
      <c r="I188" s="35"/>
      <c r="J188" s="36">
        <v>7</v>
      </c>
      <c r="K188" s="10"/>
      <c r="L188" s="10"/>
      <c r="M188" s="12">
        <f t="shared" si="2"/>
        <v>7</v>
      </c>
      <c r="N188" s="16"/>
      <c r="O188" s="37">
        <v>1</v>
      </c>
    </row>
    <row r="189" spans="1:15" ht="15">
      <c r="A189" s="11">
        <v>182</v>
      </c>
      <c r="B189" s="33" t="s">
        <v>576</v>
      </c>
      <c r="C189" s="34">
        <v>2003</v>
      </c>
      <c r="D189" s="34" t="s">
        <v>499</v>
      </c>
      <c r="E189" s="35"/>
      <c r="F189" s="35"/>
      <c r="G189" s="35"/>
      <c r="H189" s="35"/>
      <c r="I189" s="36">
        <v>6</v>
      </c>
      <c r="J189" s="35"/>
      <c r="K189" s="10"/>
      <c r="L189" s="10"/>
      <c r="M189" s="12">
        <f t="shared" si="2"/>
        <v>6</v>
      </c>
      <c r="N189" s="16"/>
      <c r="O189" s="37">
        <v>1</v>
      </c>
    </row>
    <row r="190" spans="1:15" ht="15">
      <c r="A190" s="11">
        <v>183</v>
      </c>
      <c r="B190" s="33" t="s">
        <v>293</v>
      </c>
      <c r="C190" s="34">
        <v>2003</v>
      </c>
      <c r="D190" s="34" t="s">
        <v>89</v>
      </c>
      <c r="E190" s="35"/>
      <c r="F190" s="35"/>
      <c r="G190" s="35"/>
      <c r="H190" s="36">
        <v>6</v>
      </c>
      <c r="I190" s="35"/>
      <c r="J190" s="35"/>
      <c r="K190" s="10"/>
      <c r="L190" s="10"/>
      <c r="M190" s="12">
        <f t="shared" si="2"/>
        <v>6</v>
      </c>
      <c r="N190" s="16"/>
      <c r="O190" s="37">
        <v>1</v>
      </c>
    </row>
    <row r="191" spans="1:15" ht="15">
      <c r="A191" s="11">
        <v>184</v>
      </c>
      <c r="B191" s="33" t="s">
        <v>457</v>
      </c>
      <c r="C191" s="34">
        <v>2004</v>
      </c>
      <c r="D191" s="34" t="s">
        <v>493</v>
      </c>
      <c r="E191" s="35"/>
      <c r="F191" s="35"/>
      <c r="G191" s="36">
        <v>5</v>
      </c>
      <c r="H191" s="35"/>
      <c r="I191" s="35"/>
      <c r="J191" s="35"/>
      <c r="K191" s="10"/>
      <c r="L191" s="10"/>
      <c r="M191" s="12">
        <f t="shared" si="2"/>
        <v>5</v>
      </c>
      <c r="N191" s="16"/>
      <c r="O191" s="37">
        <v>1</v>
      </c>
    </row>
    <row r="192" spans="1:15" ht="15">
      <c r="A192" s="11">
        <v>185</v>
      </c>
      <c r="B192" s="33" t="s">
        <v>577</v>
      </c>
      <c r="C192" s="34">
        <v>2004</v>
      </c>
      <c r="D192" s="34" t="s">
        <v>499</v>
      </c>
      <c r="E192" s="35"/>
      <c r="F192" s="35"/>
      <c r="G192" s="35"/>
      <c r="H192" s="35"/>
      <c r="I192" s="36">
        <v>5</v>
      </c>
      <c r="J192" s="35"/>
      <c r="K192" s="10"/>
      <c r="L192" s="10"/>
      <c r="M192" s="12">
        <f t="shared" si="2"/>
        <v>5</v>
      </c>
      <c r="N192" s="16"/>
      <c r="O192" s="37">
        <v>1</v>
      </c>
    </row>
    <row r="193" spans="1:15" ht="15">
      <c r="A193" s="11">
        <v>186</v>
      </c>
      <c r="B193" s="33" t="s">
        <v>456</v>
      </c>
      <c r="C193" s="34">
        <v>2004</v>
      </c>
      <c r="D193" s="34" t="s">
        <v>493</v>
      </c>
      <c r="E193" s="35"/>
      <c r="F193" s="35"/>
      <c r="G193" s="36">
        <v>5</v>
      </c>
      <c r="H193" s="35"/>
      <c r="I193" s="35"/>
      <c r="J193" s="35"/>
      <c r="K193" s="10"/>
      <c r="L193" s="10"/>
      <c r="M193" s="12">
        <f t="shared" si="2"/>
        <v>5</v>
      </c>
      <c r="N193" s="16"/>
      <c r="O193" s="37">
        <v>1</v>
      </c>
    </row>
    <row r="194" spans="1:15" ht="15">
      <c r="A194" s="11">
        <v>187</v>
      </c>
      <c r="B194" s="33" t="s">
        <v>458</v>
      </c>
      <c r="C194" s="34">
        <v>2005</v>
      </c>
      <c r="D194" s="34" t="s">
        <v>493</v>
      </c>
      <c r="E194" s="35"/>
      <c r="F194" s="35"/>
      <c r="G194" s="36">
        <v>5</v>
      </c>
      <c r="H194" s="35"/>
      <c r="I194" s="35"/>
      <c r="J194" s="35"/>
      <c r="K194" s="10"/>
      <c r="L194" s="10"/>
      <c r="M194" s="12">
        <f t="shared" si="2"/>
        <v>5</v>
      </c>
      <c r="N194" s="16"/>
      <c r="O194" s="10">
        <v>1</v>
      </c>
    </row>
    <row r="195" spans="1:15" ht="15">
      <c r="A195" s="11">
        <v>188</v>
      </c>
      <c r="B195" s="33" t="s">
        <v>521</v>
      </c>
      <c r="C195" s="34">
        <v>2006</v>
      </c>
      <c r="D195" s="34" t="s">
        <v>514</v>
      </c>
      <c r="E195" s="35"/>
      <c r="F195" s="35"/>
      <c r="G195" s="35"/>
      <c r="H195" s="35"/>
      <c r="I195" s="36">
        <v>4</v>
      </c>
      <c r="J195" s="35"/>
      <c r="K195" s="10"/>
      <c r="L195" s="10"/>
      <c r="M195" s="12">
        <f t="shared" si="2"/>
        <v>4</v>
      </c>
      <c r="N195" s="16"/>
      <c r="O195" s="37">
        <v>1</v>
      </c>
    </row>
    <row r="196" spans="1:15" ht="15">
      <c r="A196" s="11">
        <v>189</v>
      </c>
      <c r="B196" s="33" t="s">
        <v>578</v>
      </c>
      <c r="C196" s="34">
        <v>2004</v>
      </c>
      <c r="D196" s="34" t="s">
        <v>579</v>
      </c>
      <c r="E196" s="35"/>
      <c r="F196" s="35"/>
      <c r="G196" s="35"/>
      <c r="H196" s="35"/>
      <c r="I196" s="36">
        <v>4</v>
      </c>
      <c r="J196" s="35"/>
      <c r="K196" s="10"/>
      <c r="L196" s="10"/>
      <c r="M196" s="12">
        <f t="shared" si="2"/>
        <v>4</v>
      </c>
      <c r="N196" s="16"/>
      <c r="O196" s="37">
        <v>1</v>
      </c>
    </row>
    <row r="197" spans="1:15" ht="15">
      <c r="A197" s="11">
        <v>190</v>
      </c>
      <c r="B197" s="33" t="s">
        <v>855</v>
      </c>
      <c r="C197" s="34">
        <v>2004</v>
      </c>
      <c r="D197" s="34" t="s">
        <v>380</v>
      </c>
      <c r="E197" s="35"/>
      <c r="F197" s="35"/>
      <c r="G197" s="35"/>
      <c r="H197" s="35"/>
      <c r="I197" s="35"/>
      <c r="J197" s="36">
        <v>4</v>
      </c>
      <c r="K197" s="10"/>
      <c r="L197" s="10"/>
      <c r="M197" s="12">
        <f t="shared" si="2"/>
        <v>4</v>
      </c>
      <c r="N197" s="16"/>
      <c r="O197" s="37">
        <v>1</v>
      </c>
    </row>
    <row r="198" spans="1:15" ht="15">
      <c r="A198" s="11">
        <v>191</v>
      </c>
      <c r="B198" s="33" t="s">
        <v>305</v>
      </c>
      <c r="C198" s="34">
        <v>2005</v>
      </c>
      <c r="D198" s="34">
        <v>265</v>
      </c>
      <c r="E198" s="35"/>
      <c r="F198" s="35"/>
      <c r="G198" s="35"/>
      <c r="H198" s="36">
        <v>3</v>
      </c>
      <c r="I198" s="35"/>
      <c r="J198" s="35"/>
      <c r="K198" s="10"/>
      <c r="L198" s="10"/>
      <c r="M198" s="12">
        <f t="shared" si="2"/>
        <v>3</v>
      </c>
      <c r="N198" s="16"/>
      <c r="O198" s="37">
        <v>1</v>
      </c>
    </row>
    <row r="199" spans="1:15" ht="15">
      <c r="A199" s="11">
        <v>192</v>
      </c>
      <c r="B199" s="33" t="s">
        <v>523</v>
      </c>
      <c r="C199" s="34">
        <v>2006</v>
      </c>
      <c r="D199" s="34" t="s">
        <v>514</v>
      </c>
      <c r="E199" s="35"/>
      <c r="F199" s="35"/>
      <c r="G199" s="35"/>
      <c r="H199" s="35"/>
      <c r="I199" s="36">
        <v>1</v>
      </c>
      <c r="J199" s="35"/>
      <c r="K199" s="10"/>
      <c r="L199" s="10"/>
      <c r="M199" s="12">
        <f t="shared" si="2"/>
        <v>1</v>
      </c>
      <c r="N199" s="16"/>
      <c r="O199" s="37">
        <v>1</v>
      </c>
    </row>
    <row r="200" spans="1:15" ht="15">
      <c r="A200" s="11">
        <v>193</v>
      </c>
      <c r="B200" s="33" t="s">
        <v>918</v>
      </c>
      <c r="C200" s="34">
        <v>2005</v>
      </c>
      <c r="D200" s="34" t="s">
        <v>213</v>
      </c>
      <c r="E200" s="35"/>
      <c r="F200" s="35"/>
      <c r="G200" s="35"/>
      <c r="H200" s="35"/>
      <c r="I200" s="36">
        <v>1</v>
      </c>
      <c r="J200" s="35"/>
      <c r="K200" s="10"/>
      <c r="L200" s="10"/>
      <c r="M200" s="12">
        <f>SUM(E200:L200)</f>
        <v>1</v>
      </c>
      <c r="N200" s="16"/>
      <c r="O200" s="37">
        <v>1</v>
      </c>
    </row>
    <row r="201" spans="1:15" ht="15">
      <c r="A201" s="11">
        <v>194</v>
      </c>
      <c r="B201" s="33" t="s">
        <v>582</v>
      </c>
      <c r="C201" s="34">
        <v>2003</v>
      </c>
      <c r="D201" s="34" t="s">
        <v>314</v>
      </c>
      <c r="E201" s="35"/>
      <c r="F201" s="35"/>
      <c r="G201" s="35"/>
      <c r="H201" s="35"/>
      <c r="I201" s="36">
        <v>1</v>
      </c>
      <c r="J201" s="35"/>
      <c r="K201" s="10"/>
      <c r="L201" s="10"/>
      <c r="M201" s="12">
        <f>SUM(E201:L201)</f>
        <v>1</v>
      </c>
      <c r="N201" s="16"/>
      <c r="O201" s="37">
        <v>1</v>
      </c>
    </row>
    <row r="202" spans="1:15" ht="15">
      <c r="A202" s="11">
        <v>195</v>
      </c>
      <c r="B202" s="33" t="s">
        <v>453</v>
      </c>
      <c r="C202" s="34">
        <v>2003</v>
      </c>
      <c r="D202" s="34" t="s">
        <v>449</v>
      </c>
      <c r="E202" s="35"/>
      <c r="F202" s="35"/>
      <c r="G202" s="36">
        <v>1</v>
      </c>
      <c r="H202" s="35"/>
      <c r="I202" s="35"/>
      <c r="J202" s="35"/>
      <c r="K202" s="10"/>
      <c r="L202" s="10"/>
      <c r="M202" s="12">
        <f>SUM(E202:L202)</f>
        <v>1</v>
      </c>
      <c r="N202" s="16"/>
      <c r="O202" s="37">
        <v>1</v>
      </c>
    </row>
    <row r="203" spans="1:15" ht="15">
      <c r="A203" s="11">
        <v>196</v>
      </c>
      <c r="B203" s="33" t="s">
        <v>857</v>
      </c>
      <c r="C203" s="34">
        <v>2004</v>
      </c>
      <c r="D203" s="34" t="s">
        <v>852</v>
      </c>
      <c r="E203" s="35"/>
      <c r="F203" s="35"/>
      <c r="G203" s="35"/>
      <c r="H203" s="35"/>
      <c r="I203" s="35"/>
      <c r="J203" s="36">
        <v>1</v>
      </c>
      <c r="K203" s="10"/>
      <c r="L203" s="10"/>
      <c r="M203" s="12">
        <f>SUM(E203:L203)</f>
        <v>1</v>
      </c>
      <c r="N203" s="16"/>
      <c r="O203" s="37">
        <v>1</v>
      </c>
    </row>
    <row r="204" spans="1:15" ht="15">
      <c r="A204" s="11">
        <v>197</v>
      </c>
      <c r="B204" s="33" t="s">
        <v>580</v>
      </c>
      <c r="C204" s="34">
        <v>2004</v>
      </c>
      <c r="D204" s="34" t="s">
        <v>907</v>
      </c>
      <c r="E204" s="35"/>
      <c r="F204" s="35"/>
      <c r="G204" s="35"/>
      <c r="H204" s="35"/>
      <c r="I204" s="36">
        <v>1</v>
      </c>
      <c r="J204" s="35"/>
      <c r="K204" s="10"/>
      <c r="L204" s="10"/>
      <c r="M204" s="12">
        <f>SUM(E204:L204)</f>
        <v>1</v>
      </c>
      <c r="N204" s="16"/>
      <c r="O204" s="37">
        <v>1</v>
      </c>
    </row>
    <row r="205" spans="1:15" ht="15">
      <c r="A205" s="11">
        <v>198</v>
      </c>
      <c r="B205" s="33" t="s">
        <v>957</v>
      </c>
      <c r="C205" s="34">
        <v>2004</v>
      </c>
      <c r="D205" s="34" t="s">
        <v>948</v>
      </c>
      <c r="E205" s="36"/>
      <c r="F205" s="36"/>
      <c r="G205" s="17"/>
      <c r="H205" s="36"/>
      <c r="I205" s="36"/>
      <c r="J205" s="36"/>
      <c r="K205" s="36">
        <v>1</v>
      </c>
      <c r="L205" s="10"/>
      <c r="M205" s="12">
        <f>SUM(E205:L205)</f>
        <v>1</v>
      </c>
      <c r="N205" s="16"/>
      <c r="O205" s="37">
        <v>1</v>
      </c>
    </row>
    <row r="206" spans="1:15" ht="15">
      <c r="A206" s="11">
        <v>199</v>
      </c>
      <c r="B206" s="33" t="s">
        <v>858</v>
      </c>
      <c r="C206" s="34">
        <v>2004</v>
      </c>
      <c r="D206" s="34" t="s">
        <v>850</v>
      </c>
      <c r="E206" s="35"/>
      <c r="F206" s="35"/>
      <c r="G206" s="35"/>
      <c r="H206" s="35"/>
      <c r="I206" s="35"/>
      <c r="J206" s="36">
        <v>1</v>
      </c>
      <c r="K206" s="10"/>
      <c r="L206" s="10"/>
      <c r="M206" s="12">
        <f>SUM(E206:L206)</f>
        <v>1</v>
      </c>
      <c r="N206" s="16"/>
      <c r="O206" s="37">
        <v>1</v>
      </c>
    </row>
    <row r="207" spans="1:15" ht="15">
      <c r="A207" s="11">
        <v>200</v>
      </c>
      <c r="B207" s="33" t="s">
        <v>949</v>
      </c>
      <c r="C207" s="34">
        <v>2005</v>
      </c>
      <c r="D207" s="34" t="s">
        <v>945</v>
      </c>
      <c r="E207" s="36"/>
      <c r="F207" s="36"/>
      <c r="G207" s="17"/>
      <c r="H207" s="36"/>
      <c r="I207" s="36"/>
      <c r="J207" s="36"/>
      <c r="K207" s="36">
        <v>1</v>
      </c>
      <c r="L207" s="10"/>
      <c r="M207" s="12">
        <f>SUM(E207:L207)</f>
        <v>1</v>
      </c>
      <c r="N207" s="16"/>
      <c r="O207" s="37">
        <v>1</v>
      </c>
    </row>
    <row r="208" spans="1:15" ht="15">
      <c r="A208" s="11">
        <v>201</v>
      </c>
      <c r="B208" s="33" t="s">
        <v>942</v>
      </c>
      <c r="C208" s="34">
        <v>2006</v>
      </c>
      <c r="D208" s="34" t="s">
        <v>937</v>
      </c>
      <c r="E208" s="36"/>
      <c r="F208" s="36"/>
      <c r="G208" s="17"/>
      <c r="H208" s="36"/>
      <c r="I208" s="36"/>
      <c r="J208" s="36"/>
      <c r="K208" s="36">
        <v>1</v>
      </c>
      <c r="L208" s="10"/>
      <c r="M208" s="12">
        <f>SUM(E208:L208)</f>
        <v>1</v>
      </c>
      <c r="N208" s="16"/>
      <c r="O208" s="37">
        <v>1</v>
      </c>
    </row>
    <row r="209" spans="1:15" ht="15">
      <c r="A209" s="11">
        <v>202</v>
      </c>
      <c r="B209" s="33" t="s">
        <v>179</v>
      </c>
      <c r="C209" s="42"/>
      <c r="D209" s="34">
        <v>241</v>
      </c>
      <c r="E209" s="36">
        <v>1</v>
      </c>
      <c r="F209" s="35"/>
      <c r="G209" s="35"/>
      <c r="H209" s="35"/>
      <c r="I209" s="35"/>
      <c r="J209" s="35"/>
      <c r="K209" s="10"/>
      <c r="L209" s="10"/>
      <c r="M209" s="12">
        <f>SUM(E209:L209)</f>
        <v>1</v>
      </c>
      <c r="N209" s="16"/>
      <c r="O209" s="37">
        <v>1</v>
      </c>
    </row>
    <row r="210" spans="1:15" ht="15">
      <c r="A210" s="11">
        <v>203</v>
      </c>
      <c r="B210" s="33" t="s">
        <v>525</v>
      </c>
      <c r="C210" s="34">
        <v>2006</v>
      </c>
      <c r="D210" s="34" t="s">
        <v>177</v>
      </c>
      <c r="E210" s="35"/>
      <c r="F210" s="35"/>
      <c r="G210" s="35"/>
      <c r="H210" s="35"/>
      <c r="I210" s="36">
        <v>1</v>
      </c>
      <c r="J210" s="35"/>
      <c r="K210" s="10"/>
      <c r="L210" s="10"/>
      <c r="M210" s="12">
        <f>SUM(E210:L210)</f>
        <v>1</v>
      </c>
      <c r="N210" s="16"/>
      <c r="O210" s="43">
        <v>1</v>
      </c>
    </row>
    <row r="211" spans="1:15" ht="15">
      <c r="A211" s="11">
        <v>204</v>
      </c>
      <c r="B211" s="33" t="s">
        <v>524</v>
      </c>
      <c r="C211" s="34">
        <v>2006</v>
      </c>
      <c r="D211" s="34" t="s">
        <v>177</v>
      </c>
      <c r="E211" s="35"/>
      <c r="F211" s="35"/>
      <c r="G211" s="35"/>
      <c r="H211" s="35"/>
      <c r="I211" s="36">
        <v>1</v>
      </c>
      <c r="J211" s="35"/>
      <c r="K211" s="10"/>
      <c r="L211" s="10"/>
      <c r="M211" s="12">
        <f>SUM(E211:L211)</f>
        <v>1</v>
      </c>
      <c r="N211" s="16"/>
      <c r="O211" s="37">
        <v>1</v>
      </c>
    </row>
    <row r="212" spans="1:15" ht="15.75">
      <c r="A212" s="11">
        <v>205</v>
      </c>
      <c r="B212" s="38" t="s">
        <v>964</v>
      </c>
      <c r="C212" s="36">
        <v>2003</v>
      </c>
      <c r="D212" s="36" t="s">
        <v>928</v>
      </c>
      <c r="E212" s="39"/>
      <c r="F212" s="39"/>
      <c r="G212" s="39"/>
      <c r="H212" s="39"/>
      <c r="I212" s="39"/>
      <c r="J212" s="39"/>
      <c r="K212" s="40">
        <v>1</v>
      </c>
      <c r="L212" s="41"/>
      <c r="M212" s="12">
        <f>SUM(E212:L212)</f>
        <v>1</v>
      </c>
      <c r="N212" s="16"/>
      <c r="O212" s="37">
        <v>1</v>
      </c>
    </row>
    <row r="213" spans="1:15" ht="15">
      <c r="A213" s="11">
        <v>206</v>
      </c>
      <c r="B213" s="33" t="s">
        <v>805</v>
      </c>
      <c r="C213" s="34">
        <v>2003</v>
      </c>
      <c r="D213" s="34">
        <v>62</v>
      </c>
      <c r="E213" s="35"/>
      <c r="F213" s="35"/>
      <c r="G213" s="35"/>
      <c r="H213" s="35"/>
      <c r="I213" s="36">
        <v>1</v>
      </c>
      <c r="J213" s="35"/>
      <c r="K213" s="10"/>
      <c r="L213" s="10"/>
      <c r="M213" s="12">
        <f>SUM(E213:L213)</f>
        <v>1</v>
      </c>
      <c r="N213" s="16"/>
      <c r="O213" s="43">
        <v>1</v>
      </c>
    </row>
    <row r="214" spans="1:15" ht="15">
      <c r="A214" s="11">
        <v>207</v>
      </c>
      <c r="B214" s="33" t="s">
        <v>952</v>
      </c>
      <c r="C214" s="34">
        <v>2005</v>
      </c>
      <c r="D214" s="34" t="s">
        <v>947</v>
      </c>
      <c r="E214" s="36"/>
      <c r="F214" s="36"/>
      <c r="G214" s="17"/>
      <c r="H214" s="36"/>
      <c r="I214" s="36"/>
      <c r="J214" s="36"/>
      <c r="K214" s="36">
        <v>1</v>
      </c>
      <c r="L214" s="10"/>
      <c r="M214" s="12">
        <f>SUM(E214:L214)</f>
        <v>1</v>
      </c>
      <c r="N214" s="16"/>
      <c r="O214" s="44">
        <v>1</v>
      </c>
    </row>
    <row r="215" spans="1:15" ht="15">
      <c r="A215" s="11">
        <v>208</v>
      </c>
      <c r="B215" s="33" t="s">
        <v>856</v>
      </c>
      <c r="C215" s="34">
        <v>2003</v>
      </c>
      <c r="D215" s="34">
        <v>231</v>
      </c>
      <c r="E215" s="35"/>
      <c r="F215" s="35"/>
      <c r="G215" s="35"/>
      <c r="H215" s="35"/>
      <c r="I215" s="35"/>
      <c r="J215" s="36">
        <v>1</v>
      </c>
      <c r="K215" s="10"/>
      <c r="L215" s="10"/>
      <c r="M215" s="12">
        <f>SUM(E215:L215)</f>
        <v>1</v>
      </c>
      <c r="N215" s="16"/>
      <c r="O215" s="37">
        <v>1</v>
      </c>
    </row>
    <row r="216" spans="1:15" ht="15">
      <c r="A216" s="11">
        <v>209</v>
      </c>
      <c r="B216" s="33" t="s">
        <v>861</v>
      </c>
      <c r="C216" s="34">
        <v>2003</v>
      </c>
      <c r="D216" s="34">
        <v>128</v>
      </c>
      <c r="E216" s="35"/>
      <c r="F216" s="35"/>
      <c r="G216" s="35"/>
      <c r="H216" s="35"/>
      <c r="I216" s="35"/>
      <c r="J216" s="36">
        <v>1</v>
      </c>
      <c r="K216" s="10"/>
      <c r="L216" s="10"/>
      <c r="M216" s="12">
        <f>SUM(E216:L216)</f>
        <v>1</v>
      </c>
      <c r="N216" s="16"/>
      <c r="O216" s="37">
        <v>1</v>
      </c>
    </row>
    <row r="217" spans="1:15" ht="15">
      <c r="A217" s="11">
        <v>210</v>
      </c>
      <c r="B217" s="33" t="s">
        <v>944</v>
      </c>
      <c r="C217" s="34">
        <v>2006</v>
      </c>
      <c r="D217" s="34" t="s">
        <v>934</v>
      </c>
      <c r="E217" s="36"/>
      <c r="F217" s="36"/>
      <c r="G217" s="17"/>
      <c r="H217" s="36"/>
      <c r="I217" s="36"/>
      <c r="J217" s="36"/>
      <c r="K217" s="36">
        <v>1</v>
      </c>
      <c r="L217" s="10"/>
      <c r="M217" s="12">
        <f>SUM(E217:L217)</f>
        <v>1</v>
      </c>
      <c r="N217" s="16"/>
      <c r="O217" s="37">
        <v>1</v>
      </c>
    </row>
    <row r="218" spans="1:15" ht="15">
      <c r="A218" s="11">
        <v>211</v>
      </c>
      <c r="B218" s="33" t="s">
        <v>953</v>
      </c>
      <c r="C218" s="34">
        <v>2005</v>
      </c>
      <c r="D218" s="34" t="s">
        <v>951</v>
      </c>
      <c r="E218" s="36"/>
      <c r="F218" s="36"/>
      <c r="G218" s="17"/>
      <c r="H218" s="36"/>
      <c r="I218" s="36"/>
      <c r="J218" s="36"/>
      <c r="K218" s="36">
        <v>1</v>
      </c>
      <c r="L218" s="10"/>
      <c r="M218" s="12">
        <f>SUM(E218:L218)</f>
        <v>1</v>
      </c>
      <c r="N218" s="16"/>
      <c r="O218" s="37">
        <v>1</v>
      </c>
    </row>
    <row r="219" spans="1:15" ht="15">
      <c r="A219" s="11">
        <v>212</v>
      </c>
      <c r="B219" s="33" t="s">
        <v>587</v>
      </c>
      <c r="C219" s="34">
        <v>2004</v>
      </c>
      <c r="D219" s="34" t="s">
        <v>532</v>
      </c>
      <c r="E219" s="35"/>
      <c r="F219" s="35"/>
      <c r="G219" s="35"/>
      <c r="H219" s="35"/>
      <c r="I219" s="36">
        <v>1</v>
      </c>
      <c r="J219" s="35"/>
      <c r="K219" s="10"/>
      <c r="L219" s="10"/>
      <c r="M219" s="12">
        <f>SUM(E219:L219)</f>
        <v>1</v>
      </c>
      <c r="N219" s="16"/>
      <c r="O219" s="37">
        <v>1</v>
      </c>
    </row>
    <row r="220" spans="1:15" ht="15">
      <c r="A220" s="11">
        <v>213</v>
      </c>
      <c r="B220" s="33" t="s">
        <v>584</v>
      </c>
      <c r="C220" s="34">
        <v>2004</v>
      </c>
      <c r="D220" s="34">
        <v>62</v>
      </c>
      <c r="E220" s="35"/>
      <c r="F220" s="35"/>
      <c r="G220" s="35"/>
      <c r="H220" s="35"/>
      <c r="I220" s="36">
        <v>1</v>
      </c>
      <c r="J220" s="35"/>
      <c r="K220" s="10"/>
      <c r="L220" s="10"/>
      <c r="M220" s="12">
        <f>SUM(E220:L220)</f>
        <v>1</v>
      </c>
      <c r="N220" s="16"/>
      <c r="O220" s="37">
        <v>1</v>
      </c>
    </row>
    <row r="221" spans="1:15" ht="15">
      <c r="A221" s="11">
        <v>214</v>
      </c>
      <c r="B221" s="33" t="s">
        <v>962</v>
      </c>
      <c r="C221" s="34">
        <v>2004</v>
      </c>
      <c r="D221" s="34" t="s">
        <v>945</v>
      </c>
      <c r="E221" s="36"/>
      <c r="F221" s="36"/>
      <c r="G221" s="17"/>
      <c r="H221" s="36"/>
      <c r="I221" s="36"/>
      <c r="J221" s="36"/>
      <c r="K221" s="36">
        <v>1</v>
      </c>
      <c r="L221" s="10"/>
      <c r="M221" s="12">
        <f>SUM(E221:L221)</f>
        <v>1</v>
      </c>
      <c r="N221" s="16"/>
      <c r="O221" s="37">
        <v>1</v>
      </c>
    </row>
  </sheetData>
  <sheetProtection/>
  <mergeCells count="12">
    <mergeCell ref="C6:C7"/>
    <mergeCell ref="D6:D7"/>
    <mergeCell ref="M6:M7"/>
    <mergeCell ref="N6:N7"/>
    <mergeCell ref="O6:O7"/>
    <mergeCell ref="A1:O1"/>
    <mergeCell ref="A2:O2"/>
    <mergeCell ref="A3:O3"/>
    <mergeCell ref="A5:O5"/>
    <mergeCell ref="A4:O4"/>
    <mergeCell ref="A6:A7"/>
    <mergeCell ref="B6:B7"/>
  </mergeCells>
  <printOptions horizontalCentered="1"/>
  <pageMargins left="0" right="0" top="0.35433070866141736" bottom="0.15748031496062992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7"/>
  <sheetViews>
    <sheetView tabSelected="1" zoomScale="87" zoomScaleNormal="87" zoomScalePageLayoutView="0" workbookViewId="0" topLeftCell="A64">
      <selection activeCell="N22" sqref="N22"/>
    </sheetView>
  </sheetViews>
  <sheetFormatPr defaultColWidth="9.140625" defaultRowHeight="15"/>
  <cols>
    <col min="1" max="1" width="3.7109375" style="22" customWidth="1"/>
    <col min="2" max="2" width="25.57421875" style="22" bestFit="1" customWidth="1"/>
    <col min="3" max="3" width="7.00390625" style="22" customWidth="1"/>
    <col min="4" max="4" width="15.421875" style="22" customWidth="1"/>
    <col min="5" max="10" width="6.140625" style="20" customWidth="1"/>
    <col min="11" max="12" width="7.8515625" style="20" customWidth="1"/>
    <col min="13" max="13" width="5.7109375" style="23" customWidth="1"/>
    <col min="14" max="14" width="4.28125" style="20" customWidth="1"/>
    <col min="15" max="15" width="4.7109375" style="22" customWidth="1"/>
    <col min="16" max="20" width="9.140625" style="25" customWidth="1"/>
  </cols>
  <sheetData>
    <row r="1" spans="1:15" ht="15">
      <c r="A1" s="67" t="s">
        <v>919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.75">
      <c r="A2" s="74" t="s">
        <v>70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4" ht="15">
      <c r="A3" s="65" t="s">
        <v>76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">
      <c r="A4" s="66" t="s">
        <v>260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ht="15">
      <c r="A5" s="71" t="s">
        <v>259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6" ht="22.5" customHeight="1">
      <c r="A6" s="54" t="s">
        <v>23</v>
      </c>
      <c r="B6" s="60" t="s">
        <v>24</v>
      </c>
      <c r="C6" s="63" t="s">
        <v>25</v>
      </c>
      <c r="D6" s="63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81</v>
      </c>
      <c r="J6" s="18" t="s">
        <v>82</v>
      </c>
      <c r="K6" s="18" t="s">
        <v>28</v>
      </c>
      <c r="L6" s="18" t="s">
        <v>29</v>
      </c>
      <c r="M6" s="52" t="s">
        <v>27</v>
      </c>
      <c r="N6" s="72" t="s">
        <v>241</v>
      </c>
      <c r="O6" s="68" t="s">
        <v>68</v>
      </c>
      <c r="P6" s="26"/>
    </row>
    <row r="7" spans="1:16" ht="15">
      <c r="A7" s="68"/>
      <c r="B7" s="62"/>
      <c r="C7" s="64"/>
      <c r="D7" s="64"/>
      <c r="E7" s="27">
        <v>42274</v>
      </c>
      <c r="F7" s="27">
        <v>42274</v>
      </c>
      <c r="G7" s="27">
        <v>42281</v>
      </c>
      <c r="H7" s="27">
        <v>42288</v>
      </c>
      <c r="I7" s="27">
        <v>42316</v>
      </c>
      <c r="J7" s="27">
        <v>42329</v>
      </c>
      <c r="K7" s="30">
        <v>42442</v>
      </c>
      <c r="L7" s="30">
        <v>42470</v>
      </c>
      <c r="M7" s="70"/>
      <c r="N7" s="73"/>
      <c r="O7" s="69"/>
      <c r="P7" s="26"/>
    </row>
    <row r="8" spans="1:16" ht="15">
      <c r="A8" s="10">
        <v>1</v>
      </c>
      <c r="B8" s="89" t="s">
        <v>84</v>
      </c>
      <c r="C8" s="90">
        <v>2003</v>
      </c>
      <c r="D8" s="91">
        <v>130</v>
      </c>
      <c r="E8" s="92">
        <v>28</v>
      </c>
      <c r="F8" s="92">
        <v>35</v>
      </c>
      <c r="G8" s="92">
        <v>35</v>
      </c>
      <c r="H8" s="92">
        <v>35</v>
      </c>
      <c r="I8" s="92">
        <v>1</v>
      </c>
      <c r="J8" s="92">
        <v>28</v>
      </c>
      <c r="K8" s="10">
        <v>16</v>
      </c>
      <c r="L8" s="92">
        <v>35</v>
      </c>
      <c r="M8" s="12">
        <f>SUM(D8:L8)</f>
        <v>343</v>
      </c>
      <c r="N8" s="12">
        <v>196</v>
      </c>
      <c r="O8" s="93">
        <v>8</v>
      </c>
      <c r="P8" s="24"/>
    </row>
    <row r="9" spans="1:15" ht="15">
      <c r="A9" s="10">
        <v>2</v>
      </c>
      <c r="B9" s="89" t="s">
        <v>85</v>
      </c>
      <c r="C9" s="90">
        <v>2003</v>
      </c>
      <c r="D9" s="91">
        <v>130</v>
      </c>
      <c r="E9" s="92">
        <v>32</v>
      </c>
      <c r="F9" s="92">
        <v>16</v>
      </c>
      <c r="G9" s="92">
        <v>35</v>
      </c>
      <c r="H9" s="92">
        <v>35</v>
      </c>
      <c r="I9" s="92">
        <v>1</v>
      </c>
      <c r="J9" s="92">
        <v>22</v>
      </c>
      <c r="K9" s="10">
        <v>17</v>
      </c>
      <c r="L9" s="92">
        <v>35</v>
      </c>
      <c r="M9" s="12">
        <f>SUM(D9:L9)</f>
        <v>323</v>
      </c>
      <c r="N9" s="12">
        <v>176</v>
      </c>
      <c r="O9" s="93">
        <v>8</v>
      </c>
    </row>
    <row r="10" spans="1:15" ht="15">
      <c r="A10" s="10">
        <v>3</v>
      </c>
      <c r="B10" s="89" t="s">
        <v>195</v>
      </c>
      <c r="C10" s="90">
        <v>2003</v>
      </c>
      <c r="D10" s="91">
        <v>102</v>
      </c>
      <c r="E10" s="92">
        <v>35</v>
      </c>
      <c r="F10" s="92">
        <v>14</v>
      </c>
      <c r="G10" s="92">
        <v>26</v>
      </c>
      <c r="H10" s="92">
        <v>30</v>
      </c>
      <c r="I10" s="92">
        <v>25</v>
      </c>
      <c r="J10" s="92">
        <v>35</v>
      </c>
      <c r="K10" s="10"/>
      <c r="L10" s="92"/>
      <c r="M10" s="12">
        <f>SUM(D10:L10)</f>
        <v>267</v>
      </c>
      <c r="N10" s="12">
        <v>165</v>
      </c>
      <c r="O10" s="93">
        <v>6</v>
      </c>
    </row>
    <row r="11" spans="1:15" ht="15">
      <c r="A11" s="10">
        <v>4</v>
      </c>
      <c r="B11" s="89" t="s">
        <v>383</v>
      </c>
      <c r="C11" s="90">
        <v>2003</v>
      </c>
      <c r="D11" s="91" t="s">
        <v>380</v>
      </c>
      <c r="E11" s="92">
        <v>30</v>
      </c>
      <c r="F11" s="92">
        <v>30</v>
      </c>
      <c r="G11" s="92">
        <v>28</v>
      </c>
      <c r="H11" s="92">
        <v>22</v>
      </c>
      <c r="I11" s="92"/>
      <c r="J11" s="92">
        <v>12</v>
      </c>
      <c r="K11" s="10"/>
      <c r="L11" s="92">
        <v>32</v>
      </c>
      <c r="M11" s="12">
        <f>SUM(D11:L11)</f>
        <v>154</v>
      </c>
      <c r="N11" s="12">
        <v>154</v>
      </c>
      <c r="O11" s="93">
        <v>6</v>
      </c>
    </row>
    <row r="12" spans="1:15" ht="15">
      <c r="A12" s="10">
        <v>5</v>
      </c>
      <c r="B12" s="89" t="s">
        <v>202</v>
      </c>
      <c r="C12" s="90">
        <v>2004</v>
      </c>
      <c r="D12" s="91">
        <v>265</v>
      </c>
      <c r="E12" s="92"/>
      <c r="F12" s="92"/>
      <c r="G12" s="92">
        <v>18</v>
      </c>
      <c r="H12" s="92">
        <v>24</v>
      </c>
      <c r="I12" s="92">
        <v>35</v>
      </c>
      <c r="J12" s="92">
        <v>18</v>
      </c>
      <c r="K12" s="10">
        <v>5</v>
      </c>
      <c r="L12" s="92">
        <v>30</v>
      </c>
      <c r="M12" s="12">
        <f>SUM(D12:L12)</f>
        <v>395</v>
      </c>
      <c r="N12" s="12">
        <v>130</v>
      </c>
      <c r="O12" s="93">
        <v>6</v>
      </c>
    </row>
    <row r="13" spans="1:15" ht="15">
      <c r="A13" s="10">
        <v>6</v>
      </c>
      <c r="B13" s="89" t="s">
        <v>110</v>
      </c>
      <c r="C13" s="90">
        <v>2003</v>
      </c>
      <c r="D13" s="91">
        <v>130</v>
      </c>
      <c r="E13" s="92"/>
      <c r="F13" s="92"/>
      <c r="G13" s="92">
        <v>35</v>
      </c>
      <c r="H13" s="92">
        <v>35</v>
      </c>
      <c r="I13" s="92">
        <v>1</v>
      </c>
      <c r="J13" s="92">
        <v>15</v>
      </c>
      <c r="K13" s="10">
        <v>9</v>
      </c>
      <c r="L13" s="92">
        <v>35</v>
      </c>
      <c r="M13" s="12">
        <f>SUM(D13:L13)</f>
        <v>260</v>
      </c>
      <c r="N13" s="12">
        <v>130</v>
      </c>
      <c r="O13" s="93">
        <v>6</v>
      </c>
    </row>
    <row r="14" spans="1:15" ht="15">
      <c r="A14" s="10">
        <v>7</v>
      </c>
      <c r="B14" s="89" t="s">
        <v>813</v>
      </c>
      <c r="C14" s="90">
        <v>2004</v>
      </c>
      <c r="D14" s="91" t="s">
        <v>2</v>
      </c>
      <c r="E14" s="92"/>
      <c r="F14" s="92">
        <v>23</v>
      </c>
      <c r="G14" s="92">
        <v>21</v>
      </c>
      <c r="H14" s="92">
        <v>25</v>
      </c>
      <c r="I14" s="92">
        <v>1</v>
      </c>
      <c r="J14" s="92">
        <v>1</v>
      </c>
      <c r="K14" s="10">
        <v>15</v>
      </c>
      <c r="L14" s="92">
        <v>26</v>
      </c>
      <c r="M14" s="12">
        <f>SUM(D14:L14)</f>
        <v>112</v>
      </c>
      <c r="N14" s="12">
        <v>111</v>
      </c>
      <c r="O14" s="93">
        <v>7</v>
      </c>
    </row>
    <row r="15" spans="1:15" ht="15">
      <c r="A15" s="10">
        <v>8</v>
      </c>
      <c r="B15" s="89" t="s">
        <v>231</v>
      </c>
      <c r="C15" s="90">
        <v>2003</v>
      </c>
      <c r="D15" s="91">
        <v>40</v>
      </c>
      <c r="E15" s="92"/>
      <c r="F15" s="92">
        <v>21</v>
      </c>
      <c r="G15" s="92">
        <v>9</v>
      </c>
      <c r="H15" s="92">
        <v>28</v>
      </c>
      <c r="I15" s="92">
        <v>1</v>
      </c>
      <c r="J15" s="92">
        <v>1</v>
      </c>
      <c r="K15" s="10">
        <v>24</v>
      </c>
      <c r="L15" s="92">
        <v>26</v>
      </c>
      <c r="M15" s="12">
        <f>SUM(D15:L15)</f>
        <v>150</v>
      </c>
      <c r="N15" s="12">
        <v>109</v>
      </c>
      <c r="O15" s="93">
        <v>7</v>
      </c>
    </row>
    <row r="16" spans="1:15" ht="15">
      <c r="A16" s="10">
        <v>9</v>
      </c>
      <c r="B16" s="89" t="s">
        <v>209</v>
      </c>
      <c r="C16" s="90">
        <v>2003</v>
      </c>
      <c r="D16" s="91">
        <v>208</v>
      </c>
      <c r="E16" s="92"/>
      <c r="F16" s="92"/>
      <c r="G16" s="92">
        <v>16</v>
      </c>
      <c r="H16" s="92">
        <v>22</v>
      </c>
      <c r="I16" s="92">
        <v>26</v>
      </c>
      <c r="J16" s="92">
        <v>13</v>
      </c>
      <c r="K16" s="10">
        <v>1</v>
      </c>
      <c r="L16" s="92">
        <v>30</v>
      </c>
      <c r="M16" s="12">
        <f>SUM(D16:L16)</f>
        <v>316</v>
      </c>
      <c r="N16" s="12">
        <v>108</v>
      </c>
      <c r="O16" s="93">
        <v>6</v>
      </c>
    </row>
    <row r="17" spans="1:15" ht="15">
      <c r="A17" s="10">
        <v>10</v>
      </c>
      <c r="B17" s="89" t="s">
        <v>226</v>
      </c>
      <c r="C17" s="90">
        <v>2004</v>
      </c>
      <c r="D17" s="91" t="s">
        <v>2</v>
      </c>
      <c r="E17" s="92"/>
      <c r="F17" s="92"/>
      <c r="G17" s="92">
        <v>21</v>
      </c>
      <c r="H17" s="92">
        <v>25</v>
      </c>
      <c r="I17" s="92">
        <v>14</v>
      </c>
      <c r="J17" s="92">
        <v>1</v>
      </c>
      <c r="K17" s="10">
        <v>1</v>
      </c>
      <c r="L17" s="92">
        <v>26</v>
      </c>
      <c r="M17" s="12">
        <f>SUM(D17:L17)</f>
        <v>88</v>
      </c>
      <c r="N17" s="12">
        <v>88</v>
      </c>
      <c r="O17" s="93">
        <v>6</v>
      </c>
    </row>
    <row r="18" spans="1:15" ht="15">
      <c r="A18" s="10">
        <v>11</v>
      </c>
      <c r="B18" s="89" t="s">
        <v>240</v>
      </c>
      <c r="C18" s="90">
        <v>2004</v>
      </c>
      <c r="D18" s="91">
        <v>80</v>
      </c>
      <c r="E18" s="92"/>
      <c r="F18" s="92"/>
      <c r="G18" s="92">
        <v>13</v>
      </c>
      <c r="H18" s="92">
        <v>26</v>
      </c>
      <c r="I18" s="92">
        <v>3</v>
      </c>
      <c r="J18" s="92">
        <v>1</v>
      </c>
      <c r="K18" s="10">
        <v>14</v>
      </c>
      <c r="L18" s="92">
        <v>28</v>
      </c>
      <c r="M18" s="12">
        <f>SUM(D18:L18)</f>
        <v>165</v>
      </c>
      <c r="N18" s="12">
        <v>85</v>
      </c>
      <c r="O18" s="93">
        <v>6</v>
      </c>
    </row>
    <row r="19" spans="1:15" ht="15">
      <c r="A19" s="10">
        <v>12</v>
      </c>
      <c r="B19" s="89" t="s">
        <v>158</v>
      </c>
      <c r="C19" s="90">
        <v>2004</v>
      </c>
      <c r="D19" s="91" t="s">
        <v>228</v>
      </c>
      <c r="E19" s="92">
        <v>21</v>
      </c>
      <c r="F19" s="92">
        <v>12</v>
      </c>
      <c r="G19" s="92">
        <v>10</v>
      </c>
      <c r="H19" s="92">
        <v>11</v>
      </c>
      <c r="I19" s="92">
        <v>1</v>
      </c>
      <c r="J19" s="92"/>
      <c r="K19" s="10"/>
      <c r="L19" s="92">
        <v>8</v>
      </c>
      <c r="M19" s="12">
        <f>SUM(D19:L19)</f>
        <v>63</v>
      </c>
      <c r="N19" s="12">
        <v>63</v>
      </c>
      <c r="O19" s="93">
        <v>6</v>
      </c>
    </row>
    <row r="20" spans="1:15" ht="15">
      <c r="A20" s="10">
        <v>13</v>
      </c>
      <c r="B20" s="89" t="s">
        <v>280</v>
      </c>
      <c r="C20" s="90">
        <v>2004</v>
      </c>
      <c r="D20" s="91" t="s">
        <v>228</v>
      </c>
      <c r="E20" s="92"/>
      <c r="F20" s="92"/>
      <c r="G20" s="92">
        <v>22</v>
      </c>
      <c r="H20" s="92">
        <v>11</v>
      </c>
      <c r="I20" s="92">
        <v>1</v>
      </c>
      <c r="J20" s="92">
        <v>1</v>
      </c>
      <c r="K20" s="10">
        <v>14</v>
      </c>
      <c r="L20" s="92">
        <v>8</v>
      </c>
      <c r="M20" s="12">
        <f>SUM(D20:L20)</f>
        <v>57</v>
      </c>
      <c r="N20" s="12">
        <v>57</v>
      </c>
      <c r="O20" s="93">
        <v>6</v>
      </c>
    </row>
    <row r="21" spans="1:15" ht="15">
      <c r="A21" s="10">
        <v>14</v>
      </c>
      <c r="B21" s="89" t="s">
        <v>876</v>
      </c>
      <c r="C21" s="90">
        <v>2004</v>
      </c>
      <c r="D21" s="91">
        <v>265</v>
      </c>
      <c r="E21" s="92"/>
      <c r="F21" s="92"/>
      <c r="G21" s="92">
        <v>17</v>
      </c>
      <c r="H21" s="92">
        <v>3</v>
      </c>
      <c r="I21" s="92">
        <v>1</v>
      </c>
      <c r="J21" s="92">
        <v>1</v>
      </c>
      <c r="K21" s="10">
        <v>1</v>
      </c>
      <c r="L21" s="92">
        <v>11</v>
      </c>
      <c r="M21" s="12">
        <f>SUM(D21:L21)</f>
        <v>299</v>
      </c>
      <c r="N21" s="12">
        <v>34</v>
      </c>
      <c r="O21" s="93">
        <v>6</v>
      </c>
    </row>
    <row r="22" spans="1:15" ht="15">
      <c r="A22" s="10">
        <v>15</v>
      </c>
      <c r="B22" s="89" t="s">
        <v>309</v>
      </c>
      <c r="C22" s="90">
        <v>2003</v>
      </c>
      <c r="D22" s="91">
        <v>102</v>
      </c>
      <c r="E22" s="92"/>
      <c r="F22" s="92"/>
      <c r="G22" s="92">
        <v>26</v>
      </c>
      <c r="H22" s="92">
        <v>30</v>
      </c>
      <c r="I22" s="92">
        <v>18</v>
      </c>
      <c r="J22" s="92">
        <v>26</v>
      </c>
      <c r="K22" s="10"/>
      <c r="L22" s="92">
        <v>25</v>
      </c>
      <c r="M22" s="12">
        <f>SUM(D22:L22)</f>
        <v>227</v>
      </c>
      <c r="N22" s="94" t="e">
        <f>SUM(#REF!)</f>
        <v>#REF!</v>
      </c>
      <c r="O22" s="93">
        <v>5</v>
      </c>
    </row>
    <row r="23" spans="1:15" ht="15">
      <c r="A23" s="10">
        <v>16</v>
      </c>
      <c r="B23" s="89" t="s">
        <v>206</v>
      </c>
      <c r="C23" s="90">
        <v>2005</v>
      </c>
      <c r="D23" s="91">
        <v>171</v>
      </c>
      <c r="E23" s="92"/>
      <c r="F23" s="92"/>
      <c r="G23" s="92">
        <v>24</v>
      </c>
      <c r="H23" s="92">
        <v>20</v>
      </c>
      <c r="I23" s="92">
        <v>28</v>
      </c>
      <c r="J23" s="92">
        <v>24</v>
      </c>
      <c r="K23" s="10"/>
      <c r="L23" s="92">
        <v>22</v>
      </c>
      <c r="M23" s="12">
        <f>SUM(D23:L23)</f>
        <v>289</v>
      </c>
      <c r="N23" s="94" t="e">
        <f>SUM(#REF!)</f>
        <v>#REF!</v>
      </c>
      <c r="O23" s="93">
        <v>5</v>
      </c>
    </row>
    <row r="24" spans="1:15" ht="15">
      <c r="A24" s="10">
        <v>17</v>
      </c>
      <c r="B24" s="89" t="s">
        <v>211</v>
      </c>
      <c r="C24" s="90">
        <v>2003</v>
      </c>
      <c r="D24" s="91">
        <v>221</v>
      </c>
      <c r="E24" s="92"/>
      <c r="F24" s="92">
        <v>19</v>
      </c>
      <c r="G24" s="92">
        <v>30</v>
      </c>
      <c r="H24" s="92">
        <v>25</v>
      </c>
      <c r="I24" s="92">
        <v>13</v>
      </c>
      <c r="J24" s="92">
        <v>30</v>
      </c>
      <c r="K24" s="10"/>
      <c r="L24" s="92"/>
      <c r="M24" s="12">
        <f>SUM(D24:L24)</f>
        <v>338</v>
      </c>
      <c r="N24" s="94" t="e">
        <f>SUM(#REF!)</f>
        <v>#REF!</v>
      </c>
      <c r="O24" s="93">
        <v>5</v>
      </c>
    </row>
    <row r="25" spans="1:15" ht="15">
      <c r="A25" s="10">
        <v>18</v>
      </c>
      <c r="B25" s="89" t="s">
        <v>205</v>
      </c>
      <c r="C25" s="90">
        <v>2004</v>
      </c>
      <c r="D25" s="91">
        <v>265</v>
      </c>
      <c r="E25" s="92"/>
      <c r="F25" s="92"/>
      <c r="G25" s="92"/>
      <c r="H25" s="92">
        <v>24</v>
      </c>
      <c r="I25" s="92">
        <v>30</v>
      </c>
      <c r="J25" s="92">
        <v>8</v>
      </c>
      <c r="K25" s="10">
        <v>22</v>
      </c>
      <c r="L25" s="92">
        <v>30</v>
      </c>
      <c r="M25" s="12">
        <f>SUM(D25:L25)</f>
        <v>379</v>
      </c>
      <c r="N25" s="94" t="e">
        <f>SUM(#REF!)</f>
        <v>#REF!</v>
      </c>
      <c r="O25" s="93">
        <v>5</v>
      </c>
    </row>
    <row r="26" spans="1:15" ht="15">
      <c r="A26" s="10">
        <v>19</v>
      </c>
      <c r="B26" s="89" t="s">
        <v>103</v>
      </c>
      <c r="C26" s="90">
        <v>2005</v>
      </c>
      <c r="D26" s="91">
        <v>130</v>
      </c>
      <c r="E26" s="92"/>
      <c r="F26" s="92"/>
      <c r="G26" s="92"/>
      <c r="H26" s="92">
        <v>15</v>
      </c>
      <c r="I26" s="92">
        <v>1</v>
      </c>
      <c r="J26" s="92">
        <v>35</v>
      </c>
      <c r="K26" s="10">
        <v>28</v>
      </c>
      <c r="L26" s="92">
        <v>35</v>
      </c>
      <c r="M26" s="12">
        <f>SUM(D26:L26)</f>
        <v>244</v>
      </c>
      <c r="N26" s="94" t="e">
        <f>SUM(#REF!)</f>
        <v>#REF!</v>
      </c>
      <c r="O26" s="93">
        <v>5</v>
      </c>
    </row>
    <row r="27" spans="1:15" ht="15">
      <c r="A27" s="10">
        <v>20</v>
      </c>
      <c r="B27" s="89" t="s">
        <v>155</v>
      </c>
      <c r="C27" s="90">
        <v>2003</v>
      </c>
      <c r="D27" s="91">
        <v>102</v>
      </c>
      <c r="E27" s="92"/>
      <c r="F27" s="92"/>
      <c r="G27" s="92">
        <v>26</v>
      </c>
      <c r="H27" s="92">
        <v>30</v>
      </c>
      <c r="I27" s="92">
        <v>6</v>
      </c>
      <c r="J27" s="92">
        <v>25</v>
      </c>
      <c r="K27" s="10"/>
      <c r="L27" s="92">
        <v>25</v>
      </c>
      <c r="M27" s="12">
        <f>SUM(D27:L27)</f>
        <v>214</v>
      </c>
      <c r="N27" s="94" t="e">
        <f>SUM(#REF!)</f>
        <v>#REF!</v>
      </c>
      <c r="O27" s="93">
        <v>5</v>
      </c>
    </row>
    <row r="28" spans="1:15" ht="15">
      <c r="A28" s="10">
        <v>21</v>
      </c>
      <c r="B28" s="89" t="s">
        <v>261</v>
      </c>
      <c r="C28" s="90">
        <v>2003</v>
      </c>
      <c r="D28" s="91">
        <v>221</v>
      </c>
      <c r="E28" s="92"/>
      <c r="F28" s="92">
        <v>25</v>
      </c>
      <c r="G28" s="92">
        <v>30</v>
      </c>
      <c r="H28" s="92">
        <v>25</v>
      </c>
      <c r="I28" s="92">
        <v>1</v>
      </c>
      <c r="J28" s="92">
        <v>22</v>
      </c>
      <c r="K28" s="10"/>
      <c r="L28" s="92"/>
      <c r="M28" s="12">
        <f>SUM(D28:L28)</f>
        <v>324</v>
      </c>
      <c r="N28" s="94" t="e">
        <f>SUM(#REF!)</f>
        <v>#REF!</v>
      </c>
      <c r="O28" s="93">
        <v>5</v>
      </c>
    </row>
    <row r="29" spans="1:15" ht="15">
      <c r="A29" s="10">
        <v>22</v>
      </c>
      <c r="B29" s="89" t="s">
        <v>174</v>
      </c>
      <c r="C29" s="90">
        <v>2003</v>
      </c>
      <c r="D29" s="91">
        <v>221</v>
      </c>
      <c r="E29" s="92"/>
      <c r="F29" s="92">
        <v>32</v>
      </c>
      <c r="G29" s="92">
        <v>30</v>
      </c>
      <c r="H29" s="92">
        <v>25</v>
      </c>
      <c r="I29" s="92">
        <v>1</v>
      </c>
      <c r="J29" s="92">
        <v>1</v>
      </c>
      <c r="K29" s="10"/>
      <c r="L29" s="92"/>
      <c r="M29" s="12">
        <f>SUM(D29:L29)</f>
        <v>310</v>
      </c>
      <c r="N29" s="94" t="e">
        <f>SUM(#REF!)</f>
        <v>#REF!</v>
      </c>
      <c r="O29" s="93">
        <v>5</v>
      </c>
    </row>
    <row r="30" spans="1:15" ht="15">
      <c r="A30" s="10">
        <v>23</v>
      </c>
      <c r="B30" s="89" t="s">
        <v>152</v>
      </c>
      <c r="C30" s="90">
        <v>2004</v>
      </c>
      <c r="D30" s="91">
        <v>80</v>
      </c>
      <c r="E30" s="92"/>
      <c r="F30" s="92"/>
      <c r="G30" s="92"/>
      <c r="H30" s="92">
        <v>32</v>
      </c>
      <c r="I30" s="92">
        <v>4</v>
      </c>
      <c r="J30" s="92">
        <v>10</v>
      </c>
      <c r="K30" s="10">
        <v>17</v>
      </c>
      <c r="L30" s="92">
        <v>16</v>
      </c>
      <c r="M30" s="12">
        <f>SUM(D30:L30)</f>
        <v>159</v>
      </c>
      <c r="N30" s="94" t="e">
        <f>SUM(#REF!)</f>
        <v>#REF!</v>
      </c>
      <c r="O30" s="93">
        <v>5</v>
      </c>
    </row>
    <row r="31" spans="1:15" ht="15">
      <c r="A31" s="10">
        <v>24</v>
      </c>
      <c r="B31" s="89" t="s">
        <v>203</v>
      </c>
      <c r="C31" s="90">
        <v>2004</v>
      </c>
      <c r="D31" s="91" t="s">
        <v>2</v>
      </c>
      <c r="E31" s="92"/>
      <c r="F31" s="92"/>
      <c r="G31" s="92">
        <v>4</v>
      </c>
      <c r="H31" s="92">
        <v>25</v>
      </c>
      <c r="I31" s="92"/>
      <c r="J31" s="92">
        <v>6</v>
      </c>
      <c r="K31" s="10">
        <v>16</v>
      </c>
      <c r="L31" s="92">
        <v>26</v>
      </c>
      <c r="M31" s="12">
        <f>SUM(D31:L31)</f>
        <v>77</v>
      </c>
      <c r="N31" s="94" t="e">
        <f>SUM(#REF!)</f>
        <v>#REF!</v>
      </c>
      <c r="O31" s="93">
        <v>5</v>
      </c>
    </row>
    <row r="32" spans="1:15" ht="15">
      <c r="A32" s="10">
        <v>25</v>
      </c>
      <c r="B32" s="89" t="s">
        <v>157</v>
      </c>
      <c r="C32" s="90">
        <v>2003</v>
      </c>
      <c r="D32" s="91" t="s">
        <v>920</v>
      </c>
      <c r="E32" s="92"/>
      <c r="F32" s="92">
        <v>28</v>
      </c>
      <c r="G32" s="92">
        <v>21</v>
      </c>
      <c r="H32" s="92">
        <v>25</v>
      </c>
      <c r="I32" s="92">
        <v>1</v>
      </c>
      <c r="J32" s="92"/>
      <c r="K32" s="10">
        <v>1</v>
      </c>
      <c r="L32" s="92"/>
      <c r="M32" s="12">
        <f>SUM(D32:L32)</f>
        <v>76</v>
      </c>
      <c r="N32" s="94" t="e">
        <f>SUM(#REF!)</f>
        <v>#REF!</v>
      </c>
      <c r="O32" s="93">
        <v>5</v>
      </c>
    </row>
    <row r="33" spans="1:15" ht="15">
      <c r="A33" s="10">
        <v>26</v>
      </c>
      <c r="B33" s="89" t="s">
        <v>196</v>
      </c>
      <c r="C33" s="90">
        <v>2004</v>
      </c>
      <c r="D33" s="91" t="s">
        <v>213</v>
      </c>
      <c r="E33" s="92"/>
      <c r="F33" s="92"/>
      <c r="G33" s="92">
        <v>17</v>
      </c>
      <c r="H33" s="92">
        <v>5</v>
      </c>
      <c r="I33" s="92">
        <v>1</v>
      </c>
      <c r="J33" s="92">
        <v>1</v>
      </c>
      <c r="K33" s="10"/>
      <c r="L33" s="92">
        <v>24</v>
      </c>
      <c r="M33" s="12">
        <f>SUM(D33:L33)</f>
        <v>48</v>
      </c>
      <c r="N33" s="94" t="e">
        <f>SUM(#REF!)</f>
        <v>#REF!</v>
      </c>
      <c r="O33" s="93">
        <v>5</v>
      </c>
    </row>
    <row r="34" spans="1:15" ht="15">
      <c r="A34" s="10">
        <v>27</v>
      </c>
      <c r="B34" s="89" t="s">
        <v>868</v>
      </c>
      <c r="C34" s="90">
        <v>2004</v>
      </c>
      <c r="D34" s="91" t="s">
        <v>2</v>
      </c>
      <c r="E34" s="92"/>
      <c r="F34" s="92"/>
      <c r="G34" s="92">
        <v>15</v>
      </c>
      <c r="H34" s="92"/>
      <c r="I34" s="92">
        <v>1</v>
      </c>
      <c r="J34" s="92">
        <v>3</v>
      </c>
      <c r="K34" s="10">
        <v>1</v>
      </c>
      <c r="L34" s="92">
        <v>26</v>
      </c>
      <c r="M34" s="12">
        <f>SUM(D34:L34)</f>
        <v>46</v>
      </c>
      <c r="N34" s="94" t="e">
        <f>SUM(#REF!)</f>
        <v>#REF!</v>
      </c>
      <c r="O34" s="93">
        <v>5</v>
      </c>
    </row>
    <row r="35" spans="1:15" ht="15">
      <c r="A35" s="10">
        <v>28</v>
      </c>
      <c r="B35" s="89" t="s">
        <v>150</v>
      </c>
      <c r="C35" s="90">
        <v>2005</v>
      </c>
      <c r="D35" s="91">
        <v>231</v>
      </c>
      <c r="E35" s="92"/>
      <c r="F35" s="92"/>
      <c r="G35" s="92"/>
      <c r="H35" s="92">
        <v>18</v>
      </c>
      <c r="I35" s="92">
        <v>1</v>
      </c>
      <c r="J35" s="92">
        <v>16</v>
      </c>
      <c r="K35" s="10">
        <v>28</v>
      </c>
      <c r="L35" s="92">
        <v>28</v>
      </c>
      <c r="M35" s="12">
        <f>SUM(D35:L35)</f>
        <v>322</v>
      </c>
      <c r="N35" s="94" t="e">
        <f>SUM(#REF!)</f>
        <v>#REF!</v>
      </c>
      <c r="O35" s="93">
        <v>4</v>
      </c>
    </row>
    <row r="36" spans="1:15" ht="15">
      <c r="A36" s="10">
        <v>29</v>
      </c>
      <c r="B36" s="89" t="s">
        <v>590</v>
      </c>
      <c r="C36" s="90">
        <v>2004</v>
      </c>
      <c r="D36" s="91">
        <v>102</v>
      </c>
      <c r="E36" s="92"/>
      <c r="F36" s="92"/>
      <c r="G36" s="92"/>
      <c r="H36" s="92">
        <v>14</v>
      </c>
      <c r="I36" s="92">
        <v>28</v>
      </c>
      <c r="J36" s="92">
        <v>23</v>
      </c>
      <c r="K36" s="10"/>
      <c r="L36" s="92">
        <v>25</v>
      </c>
      <c r="M36" s="12">
        <f>SUM(D36:L36)</f>
        <v>192</v>
      </c>
      <c r="N36" s="94" t="e">
        <f>SUM(#REF!)</f>
        <v>#REF!</v>
      </c>
      <c r="O36" s="93">
        <v>4</v>
      </c>
    </row>
    <row r="37" spans="1:15" ht="15">
      <c r="A37" s="10">
        <v>30</v>
      </c>
      <c r="B37" s="89" t="s">
        <v>227</v>
      </c>
      <c r="C37" s="90">
        <v>2004</v>
      </c>
      <c r="D37" s="91">
        <v>171</v>
      </c>
      <c r="E37" s="92"/>
      <c r="F37" s="92">
        <v>22</v>
      </c>
      <c r="G37" s="92">
        <v>24</v>
      </c>
      <c r="H37" s="92">
        <v>20</v>
      </c>
      <c r="I37" s="92">
        <v>23</v>
      </c>
      <c r="J37" s="92"/>
      <c r="K37" s="10"/>
      <c r="L37" s="92"/>
      <c r="M37" s="12">
        <f>SUM(D37:L37)</f>
        <v>260</v>
      </c>
      <c r="N37" s="94" t="e">
        <f>SUM(#REF!)</f>
        <v>#REF!</v>
      </c>
      <c r="O37" s="93">
        <v>4</v>
      </c>
    </row>
    <row r="38" spans="1:15" ht="15">
      <c r="A38" s="10">
        <v>31</v>
      </c>
      <c r="B38" s="89" t="s">
        <v>541</v>
      </c>
      <c r="C38" s="90">
        <v>2005</v>
      </c>
      <c r="D38" s="91">
        <v>130</v>
      </c>
      <c r="E38" s="92"/>
      <c r="F38" s="92"/>
      <c r="G38" s="92"/>
      <c r="H38" s="92"/>
      <c r="I38" s="92">
        <v>14</v>
      </c>
      <c r="J38" s="92">
        <v>28</v>
      </c>
      <c r="K38" s="10">
        <v>7</v>
      </c>
      <c r="L38" s="92">
        <v>25</v>
      </c>
      <c r="M38" s="12">
        <f>SUM(D38:L38)</f>
        <v>204</v>
      </c>
      <c r="N38" s="94" t="e">
        <f>SUM(#REF!)</f>
        <v>#REF!</v>
      </c>
      <c r="O38" s="93">
        <v>4</v>
      </c>
    </row>
    <row r="39" spans="1:15" ht="15">
      <c r="A39" s="10">
        <v>32</v>
      </c>
      <c r="B39" s="89" t="s">
        <v>229</v>
      </c>
      <c r="C39" s="90">
        <v>2005</v>
      </c>
      <c r="D39" s="91">
        <v>130</v>
      </c>
      <c r="E39" s="92"/>
      <c r="F39" s="92"/>
      <c r="G39" s="92"/>
      <c r="H39" s="92">
        <v>15</v>
      </c>
      <c r="I39" s="92">
        <v>7</v>
      </c>
      <c r="J39" s="92">
        <v>25</v>
      </c>
      <c r="K39" s="10"/>
      <c r="L39" s="92">
        <v>25</v>
      </c>
      <c r="M39" s="12">
        <f>SUM(D39:L39)</f>
        <v>202</v>
      </c>
      <c r="N39" s="94" t="e">
        <f>SUM(#REF!)</f>
        <v>#REF!</v>
      </c>
      <c r="O39" s="93">
        <v>4</v>
      </c>
    </row>
    <row r="40" spans="1:15" ht="15">
      <c r="A40" s="10">
        <v>33</v>
      </c>
      <c r="B40" s="89" t="s">
        <v>417</v>
      </c>
      <c r="C40" s="90">
        <v>2003</v>
      </c>
      <c r="D40" s="91">
        <v>221</v>
      </c>
      <c r="E40" s="92"/>
      <c r="F40" s="92">
        <v>11</v>
      </c>
      <c r="G40" s="92">
        <v>23</v>
      </c>
      <c r="H40" s="92"/>
      <c r="I40" s="92">
        <v>17</v>
      </c>
      <c r="J40" s="92">
        <v>14</v>
      </c>
      <c r="K40" s="10"/>
      <c r="L40" s="92"/>
      <c r="M40" s="12">
        <f>SUM(D40:L40)</f>
        <v>286</v>
      </c>
      <c r="N40" s="94" t="e">
        <f>SUM(#REF!)</f>
        <v>#REF!</v>
      </c>
      <c r="O40" s="93">
        <v>4</v>
      </c>
    </row>
    <row r="41" spans="1:15" ht="15">
      <c r="A41" s="10">
        <v>34</v>
      </c>
      <c r="B41" s="89" t="s">
        <v>282</v>
      </c>
      <c r="C41" s="90">
        <v>2005</v>
      </c>
      <c r="D41" s="91">
        <v>130</v>
      </c>
      <c r="E41" s="92"/>
      <c r="F41" s="92"/>
      <c r="G41" s="92"/>
      <c r="H41" s="92">
        <v>10</v>
      </c>
      <c r="I41" s="92">
        <v>1</v>
      </c>
      <c r="J41" s="92">
        <v>30</v>
      </c>
      <c r="K41" s="10">
        <v>18</v>
      </c>
      <c r="L41" s="92"/>
      <c r="M41" s="12">
        <f>SUM(D41:L41)</f>
        <v>189</v>
      </c>
      <c r="N41" s="94" t="e">
        <f>SUM(#REF!)</f>
        <v>#REF!</v>
      </c>
      <c r="O41" s="93">
        <v>4</v>
      </c>
    </row>
    <row r="42" spans="1:15" ht="15">
      <c r="A42" s="10">
        <v>35</v>
      </c>
      <c r="B42" s="89" t="s">
        <v>156</v>
      </c>
      <c r="C42" s="90">
        <v>2003</v>
      </c>
      <c r="D42" s="91">
        <v>197</v>
      </c>
      <c r="E42" s="92"/>
      <c r="F42" s="92"/>
      <c r="G42" s="92"/>
      <c r="H42" s="92">
        <v>16</v>
      </c>
      <c r="I42" s="92"/>
      <c r="J42" s="92">
        <v>7</v>
      </c>
      <c r="K42" s="10">
        <v>21</v>
      </c>
      <c r="L42" s="92">
        <v>10</v>
      </c>
      <c r="M42" s="12">
        <f>SUM(D42:L42)</f>
        <v>251</v>
      </c>
      <c r="N42" s="94" t="e">
        <f>SUM(#REF!)</f>
        <v>#REF!</v>
      </c>
      <c r="O42" s="93">
        <v>4</v>
      </c>
    </row>
    <row r="43" spans="1:15" ht="15">
      <c r="A43" s="10">
        <v>36</v>
      </c>
      <c r="B43" s="89" t="s">
        <v>154</v>
      </c>
      <c r="C43" s="90">
        <v>2003</v>
      </c>
      <c r="D43" s="91">
        <v>102</v>
      </c>
      <c r="E43" s="92"/>
      <c r="F43" s="92"/>
      <c r="G43" s="92"/>
      <c r="H43" s="92">
        <v>14</v>
      </c>
      <c r="I43" s="92">
        <v>7</v>
      </c>
      <c r="J43" s="92">
        <v>16</v>
      </c>
      <c r="K43" s="10">
        <v>8</v>
      </c>
      <c r="L43" s="92"/>
      <c r="M43" s="12">
        <f>SUM(D43:L43)</f>
        <v>147</v>
      </c>
      <c r="N43" s="94" t="e">
        <f>SUM(#REF!)</f>
        <v>#REF!</v>
      </c>
      <c r="O43" s="93">
        <v>4</v>
      </c>
    </row>
    <row r="44" spans="1:15" ht="15">
      <c r="A44" s="10">
        <v>37</v>
      </c>
      <c r="B44" s="89" t="s">
        <v>441</v>
      </c>
      <c r="C44" s="90">
        <v>2003</v>
      </c>
      <c r="D44" s="91">
        <v>307</v>
      </c>
      <c r="E44" s="92"/>
      <c r="F44" s="92">
        <v>26</v>
      </c>
      <c r="G44" s="92">
        <v>12</v>
      </c>
      <c r="H44" s="92"/>
      <c r="I44" s="92"/>
      <c r="J44" s="92">
        <v>1</v>
      </c>
      <c r="K44" s="10">
        <v>1</v>
      </c>
      <c r="L44" s="92"/>
      <c r="M44" s="12">
        <f>SUM(D44:L44)</f>
        <v>347</v>
      </c>
      <c r="N44" s="94" t="e">
        <f>SUM(#REF!)</f>
        <v>#REF!</v>
      </c>
      <c r="O44" s="93">
        <v>4</v>
      </c>
    </row>
    <row r="45" spans="1:15" ht="15">
      <c r="A45" s="10">
        <v>38</v>
      </c>
      <c r="B45" s="89" t="s">
        <v>531</v>
      </c>
      <c r="C45" s="90">
        <v>2006</v>
      </c>
      <c r="D45" s="91" t="s">
        <v>532</v>
      </c>
      <c r="E45" s="92"/>
      <c r="F45" s="92"/>
      <c r="G45" s="92"/>
      <c r="H45" s="92"/>
      <c r="I45" s="92">
        <v>25</v>
      </c>
      <c r="J45" s="92"/>
      <c r="K45" s="10">
        <v>32</v>
      </c>
      <c r="L45" s="92">
        <v>9</v>
      </c>
      <c r="M45" s="12">
        <f>SUM(D45:L45)</f>
        <v>66</v>
      </c>
      <c r="N45" s="94" t="e">
        <f>SUM(#REF!)</f>
        <v>#REF!</v>
      </c>
      <c r="O45" s="93">
        <v>3</v>
      </c>
    </row>
    <row r="46" spans="1:15" ht="15">
      <c r="A46" s="10">
        <v>39</v>
      </c>
      <c r="B46" s="89" t="s">
        <v>107</v>
      </c>
      <c r="C46" s="90">
        <v>2003</v>
      </c>
      <c r="D46" s="91">
        <v>40</v>
      </c>
      <c r="E46" s="92"/>
      <c r="F46" s="92">
        <v>20</v>
      </c>
      <c r="G46" s="92">
        <v>16</v>
      </c>
      <c r="H46" s="92">
        <v>28</v>
      </c>
      <c r="I46" s="92"/>
      <c r="J46" s="92"/>
      <c r="K46" s="10"/>
      <c r="L46" s="92"/>
      <c r="M46" s="12">
        <f>SUM(D46:L46)</f>
        <v>104</v>
      </c>
      <c r="N46" s="94" t="e">
        <f>SUM(#REF!)</f>
        <v>#REF!</v>
      </c>
      <c r="O46" s="93">
        <v>3</v>
      </c>
    </row>
    <row r="47" spans="1:15" ht="15">
      <c r="A47" s="10">
        <v>40</v>
      </c>
      <c r="B47" s="89" t="s">
        <v>535</v>
      </c>
      <c r="C47" s="90">
        <v>2005</v>
      </c>
      <c r="D47" s="91">
        <v>208</v>
      </c>
      <c r="E47" s="92"/>
      <c r="F47" s="92"/>
      <c r="G47" s="92"/>
      <c r="H47" s="92"/>
      <c r="I47" s="92">
        <v>20</v>
      </c>
      <c r="J47" s="92"/>
      <c r="K47" s="10">
        <v>23</v>
      </c>
      <c r="L47" s="92">
        <v>18</v>
      </c>
      <c r="M47" s="12">
        <f>SUM(D47:L47)</f>
        <v>269</v>
      </c>
      <c r="N47" s="94" t="e">
        <f>SUM(#REF!)</f>
        <v>#REF!</v>
      </c>
      <c r="O47" s="93">
        <v>3</v>
      </c>
    </row>
    <row r="48" spans="1:15" ht="15">
      <c r="A48" s="10">
        <v>41</v>
      </c>
      <c r="B48" s="89" t="s">
        <v>310</v>
      </c>
      <c r="C48" s="90">
        <v>2004</v>
      </c>
      <c r="D48" s="91">
        <v>102</v>
      </c>
      <c r="E48" s="92"/>
      <c r="F48" s="92"/>
      <c r="G48" s="92"/>
      <c r="H48" s="92">
        <v>30</v>
      </c>
      <c r="I48" s="92">
        <v>5</v>
      </c>
      <c r="J48" s="92">
        <v>24</v>
      </c>
      <c r="K48" s="10"/>
      <c r="L48" s="92"/>
      <c r="M48" s="12">
        <f>SUM(D48:L48)</f>
        <v>161</v>
      </c>
      <c r="N48" s="94" t="e">
        <f>SUM(#REF!)</f>
        <v>#REF!</v>
      </c>
      <c r="O48" s="93">
        <v>3</v>
      </c>
    </row>
    <row r="49" spans="1:15" ht="15">
      <c r="A49" s="10">
        <v>42</v>
      </c>
      <c r="B49" s="89" t="s">
        <v>349</v>
      </c>
      <c r="C49" s="90">
        <v>2004</v>
      </c>
      <c r="D49" s="91">
        <v>231</v>
      </c>
      <c r="E49" s="92"/>
      <c r="F49" s="92"/>
      <c r="G49" s="92"/>
      <c r="H49" s="92">
        <v>23</v>
      </c>
      <c r="I49" s="92"/>
      <c r="J49" s="92">
        <v>8</v>
      </c>
      <c r="K49" s="10"/>
      <c r="L49" s="92">
        <v>28</v>
      </c>
      <c r="M49" s="12">
        <f>SUM(D49:L49)</f>
        <v>290</v>
      </c>
      <c r="N49" s="94" t="e">
        <f>SUM(#REF!)</f>
        <v>#REF!</v>
      </c>
      <c r="O49" s="93">
        <v>3</v>
      </c>
    </row>
    <row r="50" spans="1:15" ht="15">
      <c r="A50" s="10">
        <v>43</v>
      </c>
      <c r="B50" s="89" t="s">
        <v>175</v>
      </c>
      <c r="C50" s="90">
        <v>2004</v>
      </c>
      <c r="D50" s="91">
        <v>265</v>
      </c>
      <c r="E50" s="92"/>
      <c r="F50" s="92"/>
      <c r="G50" s="92"/>
      <c r="H50" s="92">
        <v>24</v>
      </c>
      <c r="I50" s="92">
        <v>15</v>
      </c>
      <c r="J50" s="92">
        <v>11</v>
      </c>
      <c r="K50" s="10"/>
      <c r="L50" s="92"/>
      <c r="M50" s="12">
        <f>SUM(D50:L50)</f>
        <v>315</v>
      </c>
      <c r="N50" s="94" t="e">
        <f>SUM(#REF!)</f>
        <v>#REF!</v>
      </c>
      <c r="O50" s="93">
        <v>3</v>
      </c>
    </row>
    <row r="51" spans="1:15" ht="15">
      <c r="A51" s="10">
        <v>44</v>
      </c>
      <c r="B51" s="89" t="s">
        <v>274</v>
      </c>
      <c r="C51" s="90">
        <v>2005</v>
      </c>
      <c r="D51" s="91">
        <v>40</v>
      </c>
      <c r="E51" s="92"/>
      <c r="F51" s="92"/>
      <c r="G51" s="92"/>
      <c r="H51" s="92">
        <v>13</v>
      </c>
      <c r="I51" s="92"/>
      <c r="J51" s="92">
        <v>9</v>
      </c>
      <c r="K51" s="10"/>
      <c r="L51" s="92">
        <v>20</v>
      </c>
      <c r="M51" s="12">
        <f>SUM(D51:L51)</f>
        <v>82</v>
      </c>
      <c r="N51" s="94" t="e">
        <f>SUM(#REF!)</f>
        <v>#REF!</v>
      </c>
      <c r="O51" s="93">
        <v>3</v>
      </c>
    </row>
    <row r="52" spans="1:15" ht="15">
      <c r="A52" s="10">
        <v>45</v>
      </c>
      <c r="B52" s="89" t="s">
        <v>197</v>
      </c>
      <c r="C52" s="90">
        <v>2004</v>
      </c>
      <c r="D52" s="91" t="s">
        <v>381</v>
      </c>
      <c r="E52" s="92">
        <v>24</v>
      </c>
      <c r="F52" s="92">
        <v>17</v>
      </c>
      <c r="G52" s="92"/>
      <c r="H52" s="92"/>
      <c r="I52" s="92">
        <v>1</v>
      </c>
      <c r="J52" s="92"/>
      <c r="K52" s="10"/>
      <c r="L52" s="92"/>
      <c r="M52" s="12">
        <f>SUM(D52:L52)</f>
        <v>42</v>
      </c>
      <c r="N52" s="94" t="e">
        <f>SUM(#REF!)</f>
        <v>#REF!</v>
      </c>
      <c r="O52" s="93">
        <v>3</v>
      </c>
    </row>
    <row r="53" spans="1:15" ht="15">
      <c r="A53" s="10">
        <v>46</v>
      </c>
      <c r="B53" s="89" t="s">
        <v>345</v>
      </c>
      <c r="C53" s="90">
        <v>2003</v>
      </c>
      <c r="D53" s="91">
        <v>231</v>
      </c>
      <c r="E53" s="92"/>
      <c r="F53" s="92"/>
      <c r="G53" s="92"/>
      <c r="H53" s="92">
        <v>23</v>
      </c>
      <c r="I53" s="92">
        <v>1</v>
      </c>
      <c r="J53" s="92"/>
      <c r="K53" s="10">
        <v>11</v>
      </c>
      <c r="L53" s="92"/>
      <c r="M53" s="12">
        <f>SUM(D53:L53)</f>
        <v>266</v>
      </c>
      <c r="N53" s="94" t="e">
        <f>SUM(#REF!)</f>
        <v>#REF!</v>
      </c>
      <c r="O53" s="93">
        <v>3</v>
      </c>
    </row>
    <row r="54" spans="1:15" ht="15">
      <c r="A54" s="10">
        <v>47</v>
      </c>
      <c r="B54" s="89" t="s">
        <v>121</v>
      </c>
      <c r="C54" s="90">
        <v>2003</v>
      </c>
      <c r="D54" s="91" t="s">
        <v>228</v>
      </c>
      <c r="E54" s="92"/>
      <c r="F54" s="92"/>
      <c r="G54" s="92">
        <v>22</v>
      </c>
      <c r="H54" s="92">
        <v>11</v>
      </c>
      <c r="I54" s="92"/>
      <c r="J54" s="92"/>
      <c r="K54" s="10">
        <v>1</v>
      </c>
      <c r="L54" s="92"/>
      <c r="M54" s="12">
        <f>SUM(D54:L54)</f>
        <v>34</v>
      </c>
      <c r="N54" s="94" t="e">
        <f>SUM(#REF!)</f>
        <v>#REF!</v>
      </c>
      <c r="O54" s="93">
        <v>3</v>
      </c>
    </row>
    <row r="55" spans="1:15" ht="15">
      <c r="A55" s="10">
        <v>48</v>
      </c>
      <c r="B55" s="89" t="s">
        <v>159</v>
      </c>
      <c r="C55" s="90">
        <v>2003</v>
      </c>
      <c r="D55" s="91">
        <v>231</v>
      </c>
      <c r="E55" s="92"/>
      <c r="F55" s="92"/>
      <c r="G55" s="92"/>
      <c r="H55" s="92">
        <v>24</v>
      </c>
      <c r="I55" s="92">
        <v>1</v>
      </c>
      <c r="J55" s="92">
        <v>9</v>
      </c>
      <c r="K55" s="10"/>
      <c r="L55" s="92"/>
      <c r="M55" s="12">
        <f>SUM(D55:L55)</f>
        <v>265</v>
      </c>
      <c r="N55" s="94" t="e">
        <f>SUM(#REF!)</f>
        <v>#REF!</v>
      </c>
      <c r="O55" s="93">
        <v>3</v>
      </c>
    </row>
    <row r="56" spans="1:15" ht="15">
      <c r="A56" s="10">
        <v>49</v>
      </c>
      <c r="B56" s="89" t="s">
        <v>846</v>
      </c>
      <c r="C56" s="90">
        <v>2006</v>
      </c>
      <c r="D56" s="91">
        <v>103</v>
      </c>
      <c r="E56" s="92"/>
      <c r="F56" s="92"/>
      <c r="G56" s="92"/>
      <c r="H56" s="92"/>
      <c r="I56" s="92"/>
      <c r="J56" s="92">
        <v>11</v>
      </c>
      <c r="K56" s="10">
        <v>15</v>
      </c>
      <c r="L56" s="92">
        <v>8</v>
      </c>
      <c r="M56" s="12">
        <f>SUM(D56:L56)</f>
        <v>137</v>
      </c>
      <c r="N56" s="94" t="e">
        <f>SUM(#REF!)</f>
        <v>#REF!</v>
      </c>
      <c r="O56" s="93">
        <v>3</v>
      </c>
    </row>
    <row r="57" spans="1:15" ht="15">
      <c r="A57" s="10">
        <v>50</v>
      </c>
      <c r="B57" s="89" t="s">
        <v>609</v>
      </c>
      <c r="C57" s="90">
        <v>2003</v>
      </c>
      <c r="D57" s="91">
        <v>130</v>
      </c>
      <c r="E57" s="92"/>
      <c r="F57" s="92"/>
      <c r="G57" s="92"/>
      <c r="H57" s="92">
        <v>10</v>
      </c>
      <c r="I57" s="92">
        <v>1</v>
      </c>
      <c r="J57" s="92"/>
      <c r="K57" s="10">
        <v>19</v>
      </c>
      <c r="L57" s="92"/>
      <c r="M57" s="12">
        <f>SUM(D57:L57)</f>
        <v>160</v>
      </c>
      <c r="N57" s="94" t="e">
        <f>SUM(#REF!)</f>
        <v>#REF!</v>
      </c>
      <c r="O57" s="93">
        <v>3</v>
      </c>
    </row>
    <row r="58" spans="1:15" ht="15">
      <c r="A58" s="10">
        <v>51</v>
      </c>
      <c r="B58" s="89" t="s">
        <v>257</v>
      </c>
      <c r="C58" s="90">
        <v>2004</v>
      </c>
      <c r="D58" s="91">
        <v>197</v>
      </c>
      <c r="E58" s="92"/>
      <c r="F58" s="92"/>
      <c r="G58" s="92"/>
      <c r="H58" s="92">
        <v>16</v>
      </c>
      <c r="I58" s="92"/>
      <c r="J58" s="92"/>
      <c r="K58" s="10">
        <v>1</v>
      </c>
      <c r="L58" s="92">
        <v>10</v>
      </c>
      <c r="M58" s="12">
        <f>SUM(D58:L58)</f>
        <v>224</v>
      </c>
      <c r="N58" s="94" t="e">
        <f>SUM(#REF!)</f>
        <v>#REF!</v>
      </c>
      <c r="O58" s="93">
        <v>3</v>
      </c>
    </row>
    <row r="59" spans="1:15" ht="15">
      <c r="A59" s="10">
        <v>52</v>
      </c>
      <c r="B59" s="89" t="s">
        <v>883</v>
      </c>
      <c r="C59" s="90">
        <v>2004</v>
      </c>
      <c r="D59" s="91" t="s">
        <v>2</v>
      </c>
      <c r="E59" s="92"/>
      <c r="F59" s="92"/>
      <c r="G59" s="92"/>
      <c r="H59" s="92"/>
      <c r="I59" s="92"/>
      <c r="J59" s="92">
        <v>1</v>
      </c>
      <c r="K59" s="10">
        <v>10</v>
      </c>
      <c r="L59" s="92">
        <v>9</v>
      </c>
      <c r="M59" s="12">
        <f>SUM(D59:L59)</f>
        <v>20</v>
      </c>
      <c r="N59" s="94" t="e">
        <f>SUM(#REF!)</f>
        <v>#REF!</v>
      </c>
      <c r="O59" s="93">
        <v>3</v>
      </c>
    </row>
    <row r="60" spans="1:15" ht="15">
      <c r="A60" s="10">
        <v>53</v>
      </c>
      <c r="B60" s="89" t="s">
        <v>416</v>
      </c>
      <c r="C60" s="90">
        <v>2004</v>
      </c>
      <c r="D60" s="91">
        <v>21</v>
      </c>
      <c r="E60" s="92"/>
      <c r="F60" s="92">
        <v>15</v>
      </c>
      <c r="G60" s="92"/>
      <c r="H60" s="92"/>
      <c r="I60" s="92">
        <v>1</v>
      </c>
      <c r="J60" s="92">
        <v>1</v>
      </c>
      <c r="K60" s="10"/>
      <c r="L60" s="92"/>
      <c r="M60" s="12">
        <f>SUM(D60:L60)</f>
        <v>38</v>
      </c>
      <c r="N60" s="94" t="e">
        <f>SUM(#REF!)</f>
        <v>#REF!</v>
      </c>
      <c r="O60" s="93">
        <v>3</v>
      </c>
    </row>
    <row r="61" spans="1:15" ht="15">
      <c r="A61" s="10">
        <v>54</v>
      </c>
      <c r="B61" s="89" t="s">
        <v>602</v>
      </c>
      <c r="C61" s="90">
        <v>2004</v>
      </c>
      <c r="D61" s="91">
        <v>62</v>
      </c>
      <c r="E61" s="92"/>
      <c r="F61" s="92"/>
      <c r="G61" s="92"/>
      <c r="H61" s="92"/>
      <c r="I61" s="92">
        <v>1</v>
      </c>
      <c r="J61" s="92"/>
      <c r="K61" s="10">
        <v>1</v>
      </c>
      <c r="L61" s="92">
        <v>14</v>
      </c>
      <c r="M61" s="12">
        <f>SUM(D61:L61)</f>
        <v>78</v>
      </c>
      <c r="N61" s="94" t="e">
        <f>SUM(#REF!)</f>
        <v>#REF!</v>
      </c>
      <c r="O61" s="93">
        <v>3</v>
      </c>
    </row>
    <row r="62" spans="1:15" ht="15">
      <c r="A62" s="10">
        <v>55</v>
      </c>
      <c r="B62" s="89" t="s">
        <v>806</v>
      </c>
      <c r="C62" s="90">
        <v>2005</v>
      </c>
      <c r="D62" s="91">
        <v>80</v>
      </c>
      <c r="E62" s="92"/>
      <c r="F62" s="92"/>
      <c r="G62" s="92"/>
      <c r="H62" s="92">
        <v>7</v>
      </c>
      <c r="I62" s="92">
        <v>1</v>
      </c>
      <c r="J62" s="92">
        <v>7</v>
      </c>
      <c r="K62" s="10"/>
      <c r="L62" s="92"/>
      <c r="M62" s="12">
        <f>SUM(D62:L62)</f>
        <v>95</v>
      </c>
      <c r="N62" s="94" t="e">
        <f>SUM(#REF!)</f>
        <v>#REF!</v>
      </c>
      <c r="O62" s="93">
        <v>3</v>
      </c>
    </row>
    <row r="63" spans="1:15" ht="15">
      <c r="A63" s="10">
        <v>56</v>
      </c>
      <c r="B63" s="89" t="s">
        <v>151</v>
      </c>
      <c r="C63" s="90">
        <v>2003</v>
      </c>
      <c r="D63" s="91">
        <v>40</v>
      </c>
      <c r="E63" s="92"/>
      <c r="F63" s="92">
        <v>13</v>
      </c>
      <c r="G63" s="92"/>
      <c r="H63" s="92"/>
      <c r="I63" s="92">
        <v>1</v>
      </c>
      <c r="J63" s="92"/>
      <c r="K63" s="10">
        <v>1</v>
      </c>
      <c r="L63" s="92"/>
      <c r="M63" s="12">
        <f>SUM(D63:L63)</f>
        <v>55</v>
      </c>
      <c r="N63" s="94" t="e">
        <f>SUM(#REF!)</f>
        <v>#REF!</v>
      </c>
      <c r="O63" s="93">
        <v>3</v>
      </c>
    </row>
    <row r="64" spans="1:15" ht="15">
      <c r="A64" s="10">
        <v>57</v>
      </c>
      <c r="B64" s="89" t="s">
        <v>210</v>
      </c>
      <c r="C64" s="90">
        <v>2003</v>
      </c>
      <c r="D64" s="91">
        <v>171</v>
      </c>
      <c r="E64" s="92"/>
      <c r="F64" s="92"/>
      <c r="G64" s="92">
        <v>28</v>
      </c>
      <c r="H64" s="92"/>
      <c r="I64" s="92"/>
      <c r="J64" s="92"/>
      <c r="K64" s="10"/>
      <c r="L64" s="92">
        <v>32</v>
      </c>
      <c r="M64" s="12">
        <f>SUM(D64:L64)</f>
        <v>231</v>
      </c>
      <c r="N64" s="94" t="e">
        <f>SUM(#REF!)</f>
        <v>#REF!</v>
      </c>
      <c r="O64" s="93">
        <v>2</v>
      </c>
    </row>
    <row r="65" spans="1:15" ht="15">
      <c r="A65" s="10">
        <v>58</v>
      </c>
      <c r="B65" s="89" t="s">
        <v>593</v>
      </c>
      <c r="C65" s="90">
        <v>2003</v>
      </c>
      <c r="D65" s="91" t="s">
        <v>87</v>
      </c>
      <c r="E65" s="92"/>
      <c r="F65" s="92"/>
      <c r="G65" s="92"/>
      <c r="H65" s="92"/>
      <c r="I65" s="92">
        <v>21</v>
      </c>
      <c r="J65" s="92"/>
      <c r="K65" s="10"/>
      <c r="L65" s="92">
        <v>32</v>
      </c>
      <c r="M65" s="12">
        <f>SUM(D65:L65)</f>
        <v>53</v>
      </c>
      <c r="N65" s="94" t="e">
        <f>SUM(#REF!)</f>
        <v>#REF!</v>
      </c>
      <c r="O65" s="93">
        <v>2</v>
      </c>
    </row>
    <row r="66" spans="1:15" ht="15">
      <c r="A66" s="10">
        <v>59</v>
      </c>
      <c r="B66" s="89" t="s">
        <v>1006</v>
      </c>
      <c r="C66" s="90">
        <v>2005</v>
      </c>
      <c r="D66" s="91" t="s">
        <v>993</v>
      </c>
      <c r="E66" s="92"/>
      <c r="F66" s="92"/>
      <c r="G66" s="92"/>
      <c r="H66" s="92"/>
      <c r="I66" s="92">
        <v>22</v>
      </c>
      <c r="J66" s="92"/>
      <c r="K66" s="10">
        <v>30</v>
      </c>
      <c r="L66" s="92"/>
      <c r="M66" s="12">
        <f>SUM(D66:L66)</f>
        <v>52</v>
      </c>
      <c r="N66" s="94" t="e">
        <f>SUM(#REF!)</f>
        <v>#REF!</v>
      </c>
      <c r="O66" s="10">
        <v>2</v>
      </c>
    </row>
    <row r="67" spans="1:15" ht="15">
      <c r="A67" s="10">
        <v>60</v>
      </c>
      <c r="B67" s="89" t="s">
        <v>1109</v>
      </c>
      <c r="C67" s="90">
        <v>2003</v>
      </c>
      <c r="D67" s="91">
        <v>265</v>
      </c>
      <c r="E67" s="92"/>
      <c r="F67" s="92"/>
      <c r="G67" s="92">
        <v>18</v>
      </c>
      <c r="H67" s="92"/>
      <c r="I67" s="92"/>
      <c r="J67" s="92"/>
      <c r="K67" s="10"/>
      <c r="L67" s="92">
        <v>30</v>
      </c>
      <c r="M67" s="12">
        <f>SUM(D67:L67)</f>
        <v>313</v>
      </c>
      <c r="N67" s="94" t="e">
        <f>SUM(#REF!)</f>
        <v>#REF!</v>
      </c>
      <c r="O67" s="93">
        <v>2</v>
      </c>
    </row>
    <row r="68" spans="1:15" ht="15">
      <c r="A68" s="10">
        <v>61</v>
      </c>
      <c r="B68" s="89" t="s">
        <v>173</v>
      </c>
      <c r="C68" s="90"/>
      <c r="D68" s="91">
        <v>241</v>
      </c>
      <c r="E68" s="92">
        <v>23</v>
      </c>
      <c r="F68" s="92">
        <v>24</v>
      </c>
      <c r="G68" s="92"/>
      <c r="H68" s="92"/>
      <c r="I68" s="92"/>
      <c r="J68" s="92"/>
      <c r="K68" s="10"/>
      <c r="L68" s="92"/>
      <c r="M68" s="12">
        <f>SUM(D68:L68)</f>
        <v>288</v>
      </c>
      <c r="N68" s="94" t="e">
        <f>SUM(#REF!)</f>
        <v>#REF!</v>
      </c>
      <c r="O68" s="93">
        <v>2</v>
      </c>
    </row>
    <row r="69" spans="1:15" ht="15">
      <c r="A69" s="10">
        <v>62</v>
      </c>
      <c r="B69" s="89" t="s">
        <v>266</v>
      </c>
      <c r="C69" s="90">
        <v>2005</v>
      </c>
      <c r="D69" s="91">
        <v>231</v>
      </c>
      <c r="E69" s="92"/>
      <c r="F69" s="92"/>
      <c r="G69" s="92"/>
      <c r="H69" s="92">
        <v>18</v>
      </c>
      <c r="I69" s="92"/>
      <c r="J69" s="92"/>
      <c r="K69" s="10"/>
      <c r="L69" s="92">
        <v>28</v>
      </c>
      <c r="M69" s="12">
        <f>SUM(D69:L69)</f>
        <v>277</v>
      </c>
      <c r="N69" s="94" t="e">
        <f>SUM(#REF!)</f>
        <v>#REF!</v>
      </c>
      <c r="O69" s="93">
        <v>2</v>
      </c>
    </row>
    <row r="70" spans="1:15" ht="15">
      <c r="A70" s="10">
        <v>63</v>
      </c>
      <c r="B70" s="89" t="s">
        <v>201</v>
      </c>
      <c r="C70" s="90">
        <v>2005</v>
      </c>
      <c r="D70" s="91">
        <v>102</v>
      </c>
      <c r="E70" s="92"/>
      <c r="F70" s="92"/>
      <c r="G70" s="92"/>
      <c r="H70" s="92">
        <v>14</v>
      </c>
      <c r="I70" s="92"/>
      <c r="J70" s="92">
        <v>32</v>
      </c>
      <c r="K70" s="10"/>
      <c r="L70" s="92"/>
      <c r="M70" s="12">
        <f>SUM(D70:L70)</f>
        <v>148</v>
      </c>
      <c r="N70" s="94" t="e">
        <f>SUM(#REF!)</f>
        <v>#REF!</v>
      </c>
      <c r="O70" s="93">
        <v>2</v>
      </c>
    </row>
    <row r="71" spans="1:15" ht="15">
      <c r="A71" s="10">
        <v>64</v>
      </c>
      <c r="B71" s="89" t="s">
        <v>592</v>
      </c>
      <c r="C71" s="90">
        <v>2004</v>
      </c>
      <c r="D71" s="91">
        <v>299</v>
      </c>
      <c r="E71" s="92"/>
      <c r="F71" s="92"/>
      <c r="G71" s="92"/>
      <c r="H71" s="92"/>
      <c r="I71" s="92">
        <v>22</v>
      </c>
      <c r="J71" s="92"/>
      <c r="K71" s="10">
        <v>24</v>
      </c>
      <c r="L71" s="92"/>
      <c r="M71" s="12">
        <f>SUM(D71:L71)</f>
        <v>345</v>
      </c>
      <c r="N71" s="94" t="e">
        <f>SUM(#REF!)</f>
        <v>#REF!</v>
      </c>
      <c r="O71" s="93">
        <v>2</v>
      </c>
    </row>
    <row r="72" spans="1:15" ht="15">
      <c r="A72" s="10">
        <v>65</v>
      </c>
      <c r="B72" s="89" t="s">
        <v>998</v>
      </c>
      <c r="C72" s="90">
        <v>2006</v>
      </c>
      <c r="D72" s="91" t="s">
        <v>934</v>
      </c>
      <c r="E72" s="92"/>
      <c r="F72" s="92"/>
      <c r="G72" s="92"/>
      <c r="H72" s="92"/>
      <c r="I72" s="92">
        <v>23</v>
      </c>
      <c r="J72" s="92"/>
      <c r="K72" s="10">
        <v>23</v>
      </c>
      <c r="L72" s="92"/>
      <c r="M72" s="12">
        <f>SUM(D72:L72)</f>
        <v>46</v>
      </c>
      <c r="N72" s="94" t="e">
        <f>SUM(#REF!)</f>
        <v>#REF!</v>
      </c>
      <c r="O72" s="10">
        <v>2</v>
      </c>
    </row>
    <row r="73" spans="1:15" ht="15">
      <c r="A73" s="10">
        <v>66</v>
      </c>
      <c r="B73" s="89" t="s">
        <v>864</v>
      </c>
      <c r="C73" s="90">
        <v>2003</v>
      </c>
      <c r="D73" s="91">
        <v>102</v>
      </c>
      <c r="E73" s="92"/>
      <c r="F73" s="92"/>
      <c r="G73" s="92"/>
      <c r="H73" s="92"/>
      <c r="I73" s="92"/>
      <c r="J73" s="92">
        <v>20</v>
      </c>
      <c r="K73" s="10"/>
      <c r="L73" s="92">
        <v>25</v>
      </c>
      <c r="M73" s="12">
        <f>SUM(D73:L73)</f>
        <v>147</v>
      </c>
      <c r="N73" s="94" t="e">
        <f>SUM(#REF!)</f>
        <v>#REF!</v>
      </c>
      <c r="O73" s="93">
        <v>2</v>
      </c>
    </row>
    <row r="74" spans="1:15" ht="15">
      <c r="A74" s="10">
        <v>67</v>
      </c>
      <c r="B74" s="89" t="s">
        <v>815</v>
      </c>
      <c r="C74" s="90">
        <v>2004</v>
      </c>
      <c r="D74" s="91" t="s">
        <v>4</v>
      </c>
      <c r="E74" s="92"/>
      <c r="F74" s="92"/>
      <c r="G74" s="92"/>
      <c r="H74" s="92"/>
      <c r="I74" s="92">
        <v>19</v>
      </c>
      <c r="J74" s="92"/>
      <c r="K74" s="10">
        <v>25</v>
      </c>
      <c r="L74" s="92"/>
      <c r="M74" s="12">
        <f>SUM(D74:L74)</f>
        <v>44</v>
      </c>
      <c r="N74" s="94" t="e">
        <f>SUM(#REF!)</f>
        <v>#REF!</v>
      </c>
      <c r="O74" s="93">
        <v>2</v>
      </c>
    </row>
    <row r="75" spans="1:15" ht="15">
      <c r="A75" s="10">
        <v>68</v>
      </c>
      <c r="B75" s="89" t="s">
        <v>225</v>
      </c>
      <c r="C75" s="90">
        <v>2006</v>
      </c>
      <c r="D75" s="91" t="s">
        <v>380</v>
      </c>
      <c r="E75" s="92"/>
      <c r="F75" s="92">
        <v>18</v>
      </c>
      <c r="G75" s="92"/>
      <c r="H75" s="92"/>
      <c r="I75" s="92">
        <v>24</v>
      </c>
      <c r="J75" s="92"/>
      <c r="K75" s="10"/>
      <c r="L75" s="92"/>
      <c r="M75" s="12">
        <f>SUM(D75:L75)</f>
        <v>42</v>
      </c>
      <c r="N75" s="94" t="e">
        <f>SUM(#REF!)</f>
        <v>#REF!</v>
      </c>
      <c r="O75" s="93">
        <v>2</v>
      </c>
    </row>
    <row r="76" spans="1:15" ht="15">
      <c r="A76" s="10">
        <v>69</v>
      </c>
      <c r="B76" s="89" t="s">
        <v>269</v>
      </c>
      <c r="C76" s="90">
        <v>2005</v>
      </c>
      <c r="D76" s="91">
        <v>130</v>
      </c>
      <c r="E76" s="92"/>
      <c r="F76" s="92"/>
      <c r="G76" s="92"/>
      <c r="H76" s="92">
        <v>15</v>
      </c>
      <c r="I76" s="92"/>
      <c r="J76" s="92">
        <v>23</v>
      </c>
      <c r="K76" s="10"/>
      <c r="L76" s="92"/>
      <c r="M76" s="12">
        <f>SUM(D76:L76)</f>
        <v>168</v>
      </c>
      <c r="N76" s="94" t="e">
        <f>SUM(#REF!)</f>
        <v>#REF!</v>
      </c>
      <c r="O76" s="93">
        <v>2</v>
      </c>
    </row>
    <row r="77" spans="1:15" ht="15">
      <c r="A77" s="10">
        <v>70</v>
      </c>
      <c r="B77" s="89" t="s">
        <v>849</v>
      </c>
      <c r="C77" s="90">
        <v>2005</v>
      </c>
      <c r="D77" s="91" t="s">
        <v>850</v>
      </c>
      <c r="E77" s="92"/>
      <c r="F77" s="92"/>
      <c r="G77" s="92"/>
      <c r="H77" s="92"/>
      <c r="I77" s="92"/>
      <c r="J77" s="92">
        <v>5</v>
      </c>
      <c r="K77" s="10"/>
      <c r="L77" s="92">
        <v>32</v>
      </c>
      <c r="M77" s="12">
        <f>SUM(D77:L77)</f>
        <v>37</v>
      </c>
      <c r="N77" s="94" t="e">
        <f>SUM(#REF!)</f>
        <v>#REF!</v>
      </c>
      <c r="O77" s="93">
        <v>2</v>
      </c>
    </row>
    <row r="78" spans="1:15" ht="15">
      <c r="A78" s="10">
        <v>71</v>
      </c>
      <c r="B78" s="89" t="s">
        <v>814</v>
      </c>
      <c r="C78" s="90">
        <v>2005</v>
      </c>
      <c r="D78" s="91" t="s">
        <v>4</v>
      </c>
      <c r="E78" s="92"/>
      <c r="F78" s="92"/>
      <c r="G78" s="92"/>
      <c r="H78" s="92"/>
      <c r="I78" s="92">
        <v>35</v>
      </c>
      <c r="J78" s="92"/>
      <c r="K78" s="10">
        <v>1</v>
      </c>
      <c r="L78" s="92"/>
      <c r="M78" s="12">
        <f>SUM(D78:L78)</f>
        <v>36</v>
      </c>
      <c r="N78" s="94" t="e">
        <f>SUM(#REF!)</f>
        <v>#REF!</v>
      </c>
      <c r="O78" s="93">
        <v>2</v>
      </c>
    </row>
    <row r="79" spans="1:15" ht="15">
      <c r="A79" s="10">
        <v>72</v>
      </c>
      <c r="B79" s="89" t="s">
        <v>204</v>
      </c>
      <c r="C79" s="90"/>
      <c r="D79" s="91">
        <v>241</v>
      </c>
      <c r="E79" s="92">
        <v>26</v>
      </c>
      <c r="F79" s="92">
        <v>9</v>
      </c>
      <c r="G79" s="92"/>
      <c r="H79" s="92"/>
      <c r="I79" s="92"/>
      <c r="J79" s="92"/>
      <c r="K79" s="10"/>
      <c r="L79" s="92"/>
      <c r="M79" s="12">
        <f>SUM(D79:L79)</f>
        <v>276</v>
      </c>
      <c r="N79" s="94" t="e">
        <f>SUM(#REF!)</f>
        <v>#REF!</v>
      </c>
      <c r="O79" s="93">
        <v>2</v>
      </c>
    </row>
    <row r="80" spans="1:15" ht="15">
      <c r="A80" s="10">
        <v>73</v>
      </c>
      <c r="B80" s="89" t="s">
        <v>264</v>
      </c>
      <c r="C80" s="90">
        <v>2004</v>
      </c>
      <c r="D80" s="91">
        <v>231</v>
      </c>
      <c r="E80" s="92"/>
      <c r="F80" s="92"/>
      <c r="G80" s="92"/>
      <c r="H80" s="92">
        <v>18</v>
      </c>
      <c r="I80" s="92"/>
      <c r="J80" s="92">
        <v>17</v>
      </c>
      <c r="K80" s="10"/>
      <c r="L80" s="92"/>
      <c r="M80" s="12">
        <f>SUM(D80:L80)</f>
        <v>266</v>
      </c>
      <c r="N80" s="94" t="e">
        <f>SUM(#REF!)</f>
        <v>#REF!</v>
      </c>
      <c r="O80" s="93">
        <v>2</v>
      </c>
    </row>
    <row r="81" spans="1:15" ht="15">
      <c r="A81" s="10">
        <v>74</v>
      </c>
      <c r="B81" s="89" t="s">
        <v>545</v>
      </c>
      <c r="C81" s="90">
        <v>2005</v>
      </c>
      <c r="D81" s="91">
        <v>130</v>
      </c>
      <c r="E81" s="92"/>
      <c r="F81" s="92"/>
      <c r="G81" s="92"/>
      <c r="H81" s="92"/>
      <c r="I81" s="92">
        <v>10</v>
      </c>
      <c r="J81" s="92">
        <v>23</v>
      </c>
      <c r="K81" s="10"/>
      <c r="L81" s="92"/>
      <c r="M81" s="12">
        <f>SUM(D81:L81)</f>
        <v>163</v>
      </c>
      <c r="N81" s="94" t="e">
        <f>SUM(#REF!)</f>
        <v>#REF!</v>
      </c>
      <c r="O81" s="93">
        <v>2</v>
      </c>
    </row>
    <row r="82" spans="1:15" ht="15">
      <c r="A82" s="10">
        <v>75</v>
      </c>
      <c r="B82" s="89" t="s">
        <v>840</v>
      </c>
      <c r="C82" s="90">
        <v>2005</v>
      </c>
      <c r="D82" s="91">
        <v>53</v>
      </c>
      <c r="E82" s="92"/>
      <c r="F82" s="92"/>
      <c r="G82" s="92"/>
      <c r="H82" s="92"/>
      <c r="I82" s="92"/>
      <c r="J82" s="92">
        <v>19</v>
      </c>
      <c r="K82" s="10"/>
      <c r="L82" s="92">
        <v>13</v>
      </c>
      <c r="M82" s="12">
        <f>SUM(D82:L82)</f>
        <v>85</v>
      </c>
      <c r="N82" s="94" t="e">
        <f>SUM(#REF!)</f>
        <v>#REF!</v>
      </c>
      <c r="O82" s="93">
        <v>2</v>
      </c>
    </row>
    <row r="83" spans="1:15" ht="15">
      <c r="A83" s="10">
        <v>76</v>
      </c>
      <c r="B83" s="89" t="s">
        <v>839</v>
      </c>
      <c r="C83" s="90">
        <v>2005</v>
      </c>
      <c r="D83" s="91">
        <v>53</v>
      </c>
      <c r="E83" s="92"/>
      <c r="F83" s="92"/>
      <c r="G83" s="92"/>
      <c r="H83" s="92"/>
      <c r="I83" s="92"/>
      <c r="J83" s="92">
        <v>20</v>
      </c>
      <c r="K83" s="10"/>
      <c r="L83" s="92">
        <v>12</v>
      </c>
      <c r="M83" s="12">
        <f>SUM(D83:L83)</f>
        <v>85</v>
      </c>
      <c r="N83" s="94" t="e">
        <f>SUM(#REF!)</f>
        <v>#REF!</v>
      </c>
      <c r="O83" s="93">
        <v>2</v>
      </c>
    </row>
    <row r="84" spans="1:15" ht="15">
      <c r="A84" s="10">
        <v>77</v>
      </c>
      <c r="B84" s="89" t="s">
        <v>540</v>
      </c>
      <c r="C84" s="90">
        <v>2005</v>
      </c>
      <c r="D84" s="91">
        <v>80</v>
      </c>
      <c r="E84" s="92"/>
      <c r="F84" s="92"/>
      <c r="G84" s="92"/>
      <c r="H84" s="92"/>
      <c r="I84" s="92">
        <v>15</v>
      </c>
      <c r="J84" s="92"/>
      <c r="K84" s="10"/>
      <c r="L84" s="92">
        <v>16</v>
      </c>
      <c r="M84" s="12">
        <f>SUM(D84:L84)</f>
        <v>111</v>
      </c>
      <c r="N84" s="94" t="e">
        <f>SUM(#REF!)</f>
        <v>#REF!</v>
      </c>
      <c r="O84" s="93">
        <v>2</v>
      </c>
    </row>
    <row r="85" spans="1:15" ht="15">
      <c r="A85" s="10">
        <v>78</v>
      </c>
      <c r="B85" s="89" t="s">
        <v>546</v>
      </c>
      <c r="C85" s="90">
        <v>2005</v>
      </c>
      <c r="D85" s="91" t="s">
        <v>503</v>
      </c>
      <c r="E85" s="92"/>
      <c r="F85" s="92"/>
      <c r="G85" s="92"/>
      <c r="H85" s="92"/>
      <c r="I85" s="92">
        <v>9</v>
      </c>
      <c r="J85" s="92"/>
      <c r="K85" s="10">
        <v>21</v>
      </c>
      <c r="L85" s="92"/>
      <c r="M85" s="12">
        <f>SUM(D85:L85)</f>
        <v>30</v>
      </c>
      <c r="N85" s="94" t="e">
        <f>SUM(#REF!)</f>
        <v>#REF!</v>
      </c>
      <c r="O85" s="93">
        <v>2</v>
      </c>
    </row>
    <row r="86" spans="1:15" ht="15">
      <c r="A86" s="10">
        <v>79</v>
      </c>
      <c r="B86" s="89" t="s">
        <v>547</v>
      </c>
      <c r="C86" s="90">
        <v>2006</v>
      </c>
      <c r="D86" s="91" t="s">
        <v>499</v>
      </c>
      <c r="E86" s="92"/>
      <c r="F86" s="92"/>
      <c r="G86" s="92"/>
      <c r="H86" s="92"/>
      <c r="I86" s="92">
        <v>8</v>
      </c>
      <c r="J86" s="92"/>
      <c r="K86" s="10">
        <v>21</v>
      </c>
      <c r="L86" s="92"/>
      <c r="M86" s="12">
        <f>SUM(D86:L86)</f>
        <v>29</v>
      </c>
      <c r="N86" s="94" t="e">
        <f>SUM(#REF!)</f>
        <v>#REF!</v>
      </c>
      <c r="O86" s="93">
        <v>2</v>
      </c>
    </row>
    <row r="87" spans="1:15" ht="15">
      <c r="A87" s="10">
        <v>80</v>
      </c>
      <c r="B87" s="89" t="s">
        <v>607</v>
      </c>
      <c r="C87" s="90">
        <v>2004</v>
      </c>
      <c r="D87" s="91" t="s">
        <v>499</v>
      </c>
      <c r="E87" s="92"/>
      <c r="F87" s="92"/>
      <c r="G87" s="92"/>
      <c r="H87" s="92"/>
      <c r="I87" s="92">
        <v>1</v>
      </c>
      <c r="J87" s="92"/>
      <c r="K87" s="10">
        <v>26</v>
      </c>
      <c r="L87" s="92"/>
      <c r="M87" s="12">
        <f>SUM(D87:L87)</f>
        <v>27</v>
      </c>
      <c r="N87" s="94" t="e">
        <f>SUM(#REF!)</f>
        <v>#REF!</v>
      </c>
      <c r="O87" s="93">
        <v>2</v>
      </c>
    </row>
    <row r="88" spans="1:15" ht="15">
      <c r="A88" s="10">
        <v>81</v>
      </c>
      <c r="B88" s="89" t="s">
        <v>563</v>
      </c>
      <c r="C88" s="90">
        <v>2006</v>
      </c>
      <c r="D88" s="91" t="s">
        <v>532</v>
      </c>
      <c r="E88" s="92"/>
      <c r="F88" s="92"/>
      <c r="G88" s="92"/>
      <c r="H88" s="92"/>
      <c r="I88" s="92">
        <v>1</v>
      </c>
      <c r="J88" s="92"/>
      <c r="K88" s="10">
        <v>26</v>
      </c>
      <c r="L88" s="92"/>
      <c r="M88" s="12">
        <f>SUM(D88:L88)</f>
        <v>27</v>
      </c>
      <c r="N88" s="94" t="e">
        <f>SUM(#REF!)</f>
        <v>#REF!</v>
      </c>
      <c r="O88" s="93">
        <v>2</v>
      </c>
    </row>
    <row r="89" spans="1:15" ht="15">
      <c r="A89" s="10">
        <v>82</v>
      </c>
      <c r="B89" s="89" t="s">
        <v>267</v>
      </c>
      <c r="C89" s="90">
        <v>2003</v>
      </c>
      <c r="D89" s="91">
        <v>197</v>
      </c>
      <c r="E89" s="92"/>
      <c r="F89" s="92"/>
      <c r="G89" s="92"/>
      <c r="H89" s="92">
        <v>16</v>
      </c>
      <c r="I89" s="92"/>
      <c r="J89" s="92"/>
      <c r="K89" s="10"/>
      <c r="L89" s="92">
        <v>10</v>
      </c>
      <c r="M89" s="12">
        <f>SUM(D89:L89)</f>
        <v>223</v>
      </c>
      <c r="N89" s="94" t="e">
        <f>SUM(#REF!)</f>
        <v>#REF!</v>
      </c>
      <c r="O89" s="93">
        <v>2</v>
      </c>
    </row>
    <row r="90" spans="1:15" ht="15">
      <c r="A90" s="10">
        <v>83</v>
      </c>
      <c r="B90" s="89" t="s">
        <v>548</v>
      </c>
      <c r="C90" s="90">
        <v>2006</v>
      </c>
      <c r="D90" s="91">
        <v>208</v>
      </c>
      <c r="E90" s="92"/>
      <c r="F90" s="92"/>
      <c r="G90" s="92"/>
      <c r="H90" s="92"/>
      <c r="I90" s="92">
        <v>6</v>
      </c>
      <c r="J90" s="92"/>
      <c r="K90" s="10"/>
      <c r="L90" s="92">
        <v>18</v>
      </c>
      <c r="M90" s="12">
        <f>SUM(D90:L90)</f>
        <v>232</v>
      </c>
      <c r="N90" s="94" t="e">
        <f>SUM(#REF!)</f>
        <v>#REF!</v>
      </c>
      <c r="O90" s="93">
        <v>2</v>
      </c>
    </row>
    <row r="91" spans="1:15" ht="15">
      <c r="A91" s="10">
        <v>84</v>
      </c>
      <c r="B91" s="89" t="s">
        <v>270</v>
      </c>
      <c r="C91" s="90">
        <v>2004</v>
      </c>
      <c r="D91" s="91">
        <v>102</v>
      </c>
      <c r="E91" s="92"/>
      <c r="F91" s="92"/>
      <c r="G91" s="92"/>
      <c r="H91" s="92">
        <v>14</v>
      </c>
      <c r="I91" s="92">
        <v>10</v>
      </c>
      <c r="J91" s="92"/>
      <c r="K91" s="10"/>
      <c r="L91" s="92"/>
      <c r="M91" s="12">
        <f>SUM(D91:L91)</f>
        <v>126</v>
      </c>
      <c r="N91" s="94" t="e">
        <f>SUM(#REF!)</f>
        <v>#REF!</v>
      </c>
      <c r="O91" s="93">
        <v>2</v>
      </c>
    </row>
    <row r="92" spans="1:15" ht="15">
      <c r="A92" s="10">
        <v>85</v>
      </c>
      <c r="B92" s="89" t="s">
        <v>923</v>
      </c>
      <c r="C92" s="90">
        <v>2005</v>
      </c>
      <c r="D92" s="91" t="s">
        <v>2</v>
      </c>
      <c r="E92" s="92"/>
      <c r="F92" s="92"/>
      <c r="G92" s="92">
        <v>15</v>
      </c>
      <c r="H92" s="92"/>
      <c r="I92" s="92"/>
      <c r="J92" s="92"/>
      <c r="K92" s="10"/>
      <c r="L92" s="92">
        <v>9</v>
      </c>
      <c r="M92" s="12">
        <f>SUM(D92:L92)</f>
        <v>24</v>
      </c>
      <c r="N92" s="94" t="e">
        <f>SUM(#REF!)</f>
        <v>#REF!</v>
      </c>
      <c r="O92" s="93">
        <v>2</v>
      </c>
    </row>
    <row r="93" spans="1:15" ht="15">
      <c r="A93" s="10">
        <v>86</v>
      </c>
      <c r="B93" s="89" t="s">
        <v>865</v>
      </c>
      <c r="C93" s="90">
        <v>2003</v>
      </c>
      <c r="D93" s="91" t="s">
        <v>866</v>
      </c>
      <c r="E93" s="92"/>
      <c r="F93" s="92"/>
      <c r="G93" s="92"/>
      <c r="H93" s="92">
        <v>19</v>
      </c>
      <c r="I93" s="92"/>
      <c r="J93" s="92">
        <v>5</v>
      </c>
      <c r="K93" s="10"/>
      <c r="L93" s="92"/>
      <c r="M93" s="12">
        <f>SUM(D93:L93)</f>
        <v>24</v>
      </c>
      <c r="N93" s="94" t="e">
        <f>SUM(#REF!)</f>
        <v>#REF!</v>
      </c>
      <c r="O93" s="93">
        <v>2</v>
      </c>
    </row>
    <row r="94" spans="1:15" ht="15">
      <c r="A94" s="10">
        <v>87</v>
      </c>
      <c r="B94" s="89" t="s">
        <v>437</v>
      </c>
      <c r="C94" s="90">
        <v>2004</v>
      </c>
      <c r="D94" s="91" t="s">
        <v>921</v>
      </c>
      <c r="E94" s="92"/>
      <c r="F94" s="92"/>
      <c r="G94" s="92">
        <v>14</v>
      </c>
      <c r="H94" s="92"/>
      <c r="I94" s="92"/>
      <c r="J94" s="92"/>
      <c r="K94" s="10"/>
      <c r="L94" s="92">
        <v>9</v>
      </c>
      <c r="M94" s="12">
        <f>SUM(D94:L94)</f>
        <v>23</v>
      </c>
      <c r="N94" s="94" t="e">
        <f>SUM(#REF!)</f>
        <v>#REF!</v>
      </c>
      <c r="O94" s="93">
        <v>2</v>
      </c>
    </row>
    <row r="95" spans="1:15" ht="15">
      <c r="A95" s="10">
        <v>88</v>
      </c>
      <c r="B95" s="89" t="s">
        <v>549</v>
      </c>
      <c r="C95" s="90">
        <v>2006</v>
      </c>
      <c r="D95" s="91" t="s">
        <v>499</v>
      </c>
      <c r="E95" s="92"/>
      <c r="F95" s="92"/>
      <c r="G95" s="92"/>
      <c r="H95" s="92"/>
      <c r="I95" s="92">
        <v>5</v>
      </c>
      <c r="J95" s="92"/>
      <c r="K95" s="10">
        <v>18</v>
      </c>
      <c r="L95" s="92"/>
      <c r="M95" s="12">
        <f>SUM(D95:L95)</f>
        <v>23</v>
      </c>
      <c r="N95" s="94" t="e">
        <f>SUM(#REF!)</f>
        <v>#REF!</v>
      </c>
      <c r="O95" s="93">
        <v>2</v>
      </c>
    </row>
    <row r="96" spans="1:15" ht="15">
      <c r="A96" s="10">
        <v>89</v>
      </c>
      <c r="B96" s="89" t="s">
        <v>556</v>
      </c>
      <c r="C96" s="90">
        <v>2006</v>
      </c>
      <c r="D96" s="91" t="s">
        <v>928</v>
      </c>
      <c r="E96" s="92"/>
      <c r="F96" s="92"/>
      <c r="G96" s="92"/>
      <c r="H96" s="92"/>
      <c r="I96" s="92">
        <v>1</v>
      </c>
      <c r="J96" s="92"/>
      <c r="K96" s="10">
        <v>22</v>
      </c>
      <c r="L96" s="92"/>
      <c r="M96" s="12">
        <f>SUM(D96:L96)</f>
        <v>23</v>
      </c>
      <c r="N96" s="94" t="e">
        <f>SUM(#REF!)</f>
        <v>#REF!</v>
      </c>
      <c r="O96" s="10">
        <v>2</v>
      </c>
    </row>
    <row r="97" spans="1:15" ht="15">
      <c r="A97" s="10">
        <v>90</v>
      </c>
      <c r="B97" s="89" t="s">
        <v>596</v>
      </c>
      <c r="C97" s="90">
        <v>2003</v>
      </c>
      <c r="D97" s="91" t="s">
        <v>510</v>
      </c>
      <c r="E97" s="92"/>
      <c r="F97" s="92"/>
      <c r="G97" s="92"/>
      <c r="H97" s="92"/>
      <c r="I97" s="92">
        <v>12</v>
      </c>
      <c r="J97" s="92"/>
      <c r="K97" s="10">
        <v>10</v>
      </c>
      <c r="L97" s="92"/>
      <c r="M97" s="12">
        <f>SUM(D97:L97)</f>
        <v>22</v>
      </c>
      <c r="N97" s="94" t="e">
        <f>SUM(#REF!)</f>
        <v>#REF!</v>
      </c>
      <c r="O97" s="93">
        <v>2</v>
      </c>
    </row>
    <row r="98" spans="1:15" ht="15">
      <c r="A98" s="10">
        <v>91</v>
      </c>
      <c r="B98" s="89" t="s">
        <v>559</v>
      </c>
      <c r="C98" s="90">
        <v>2007</v>
      </c>
      <c r="D98" s="91" t="s">
        <v>499</v>
      </c>
      <c r="E98" s="92"/>
      <c r="F98" s="92"/>
      <c r="G98" s="92"/>
      <c r="H98" s="92"/>
      <c r="I98" s="92">
        <v>1</v>
      </c>
      <c r="J98" s="92"/>
      <c r="K98" s="10">
        <v>20</v>
      </c>
      <c r="L98" s="92"/>
      <c r="M98" s="12">
        <f>SUM(D98:L98)</f>
        <v>21</v>
      </c>
      <c r="N98" s="94" t="e">
        <f>SUM(#REF!)</f>
        <v>#REF!</v>
      </c>
      <c r="O98" s="93">
        <v>2</v>
      </c>
    </row>
    <row r="99" spans="1:15" ht="15">
      <c r="A99" s="10">
        <v>92</v>
      </c>
      <c r="B99" s="89" t="s">
        <v>1072</v>
      </c>
      <c r="C99" s="90">
        <v>2007</v>
      </c>
      <c r="D99" s="91" t="s">
        <v>993</v>
      </c>
      <c r="E99" s="92"/>
      <c r="F99" s="92"/>
      <c r="G99" s="92"/>
      <c r="H99" s="92"/>
      <c r="I99" s="92">
        <v>1</v>
      </c>
      <c r="J99" s="92"/>
      <c r="K99" s="10">
        <v>19</v>
      </c>
      <c r="L99" s="92"/>
      <c r="M99" s="12">
        <f>SUM(D99:L99)</f>
        <v>20</v>
      </c>
      <c r="N99" s="94" t="e">
        <f>SUM(#REF!)</f>
        <v>#REF!</v>
      </c>
      <c r="O99" s="10">
        <v>2</v>
      </c>
    </row>
    <row r="100" spans="1:15" ht="15">
      <c r="A100" s="10">
        <v>93</v>
      </c>
      <c r="B100" s="89" t="s">
        <v>600</v>
      </c>
      <c r="C100" s="90">
        <v>2003</v>
      </c>
      <c r="D100" s="91">
        <v>102</v>
      </c>
      <c r="E100" s="92"/>
      <c r="F100" s="92"/>
      <c r="G100" s="92"/>
      <c r="H100" s="92"/>
      <c r="I100" s="92">
        <v>1</v>
      </c>
      <c r="J100" s="92">
        <v>19</v>
      </c>
      <c r="K100" s="10"/>
      <c r="L100" s="92"/>
      <c r="M100" s="12">
        <f>SUM(D100:L100)</f>
        <v>122</v>
      </c>
      <c r="N100" s="94" t="e">
        <f>SUM(#REF!)</f>
        <v>#REF!</v>
      </c>
      <c r="O100" s="93">
        <v>2</v>
      </c>
    </row>
    <row r="101" spans="1:15" ht="15">
      <c r="A101" s="10">
        <v>94</v>
      </c>
      <c r="B101" s="89" t="s">
        <v>879</v>
      </c>
      <c r="C101" s="90">
        <v>2004</v>
      </c>
      <c r="D101" s="91">
        <v>208</v>
      </c>
      <c r="E101" s="92"/>
      <c r="F101" s="92"/>
      <c r="G101" s="92"/>
      <c r="H101" s="92"/>
      <c r="I101" s="92"/>
      <c r="J101" s="92">
        <v>1</v>
      </c>
      <c r="K101" s="10"/>
      <c r="L101" s="92">
        <v>18</v>
      </c>
      <c r="M101" s="12">
        <f>SUM(D101:L101)</f>
        <v>227</v>
      </c>
      <c r="N101" s="95"/>
      <c r="O101" s="93">
        <v>2</v>
      </c>
    </row>
    <row r="102" spans="1:15" ht="15">
      <c r="A102" s="10">
        <v>95</v>
      </c>
      <c r="B102" s="89" t="s">
        <v>256</v>
      </c>
      <c r="C102" s="90">
        <v>2004</v>
      </c>
      <c r="D102" s="91">
        <v>197</v>
      </c>
      <c r="E102" s="92"/>
      <c r="F102" s="92"/>
      <c r="G102" s="92"/>
      <c r="H102" s="92">
        <v>16</v>
      </c>
      <c r="I102" s="92"/>
      <c r="J102" s="92"/>
      <c r="K102" s="10">
        <v>2</v>
      </c>
      <c r="L102" s="92"/>
      <c r="M102" s="12">
        <f>SUM(D102:L102)</f>
        <v>215</v>
      </c>
      <c r="N102" s="94" t="e">
        <f>SUM(#REF!)</f>
        <v>#REF!</v>
      </c>
      <c r="O102" s="93">
        <v>2</v>
      </c>
    </row>
    <row r="103" spans="1:15" ht="15">
      <c r="A103" s="10">
        <v>96</v>
      </c>
      <c r="B103" s="89" t="s">
        <v>434</v>
      </c>
      <c r="C103" s="90">
        <v>2005</v>
      </c>
      <c r="D103" s="91" t="s">
        <v>2</v>
      </c>
      <c r="E103" s="92"/>
      <c r="F103" s="92"/>
      <c r="G103" s="92">
        <v>15</v>
      </c>
      <c r="H103" s="92"/>
      <c r="I103" s="92">
        <v>2</v>
      </c>
      <c r="J103" s="92"/>
      <c r="K103" s="10"/>
      <c r="L103" s="92"/>
      <c r="M103" s="12">
        <f>SUM(D103:L103)</f>
        <v>17</v>
      </c>
      <c r="N103" s="94" t="e">
        <f>SUM(#REF!)</f>
        <v>#REF!</v>
      </c>
      <c r="O103" s="93">
        <v>2</v>
      </c>
    </row>
    <row r="104" spans="1:15" ht="15">
      <c r="A104" s="10">
        <v>97</v>
      </c>
      <c r="B104" s="89" t="s">
        <v>568</v>
      </c>
      <c r="C104" s="90">
        <v>2006</v>
      </c>
      <c r="D104" s="91" t="s">
        <v>499</v>
      </c>
      <c r="E104" s="92"/>
      <c r="F104" s="92"/>
      <c r="G104" s="92"/>
      <c r="H104" s="92"/>
      <c r="I104" s="92">
        <v>1</v>
      </c>
      <c r="J104" s="92"/>
      <c r="K104" s="10">
        <v>16</v>
      </c>
      <c r="L104" s="92"/>
      <c r="M104" s="12">
        <f>SUM(D104:L104)</f>
        <v>17</v>
      </c>
      <c r="N104" s="94" t="e">
        <f>SUM(#REF!)</f>
        <v>#REF!</v>
      </c>
      <c r="O104" s="93">
        <v>2</v>
      </c>
    </row>
    <row r="105" spans="1:15" ht="15">
      <c r="A105" s="10">
        <v>98</v>
      </c>
      <c r="B105" s="89" t="s">
        <v>1010</v>
      </c>
      <c r="C105" s="90">
        <v>2004</v>
      </c>
      <c r="D105" s="91">
        <v>62</v>
      </c>
      <c r="E105" s="92"/>
      <c r="F105" s="92"/>
      <c r="G105" s="92"/>
      <c r="H105" s="92"/>
      <c r="I105" s="92"/>
      <c r="J105" s="92"/>
      <c r="K105" s="10">
        <v>1</v>
      </c>
      <c r="L105" s="92">
        <v>14</v>
      </c>
      <c r="M105" s="12">
        <f>SUM(D105:L105)</f>
        <v>77</v>
      </c>
      <c r="N105" s="95"/>
      <c r="O105" s="10">
        <v>2</v>
      </c>
    </row>
    <row r="106" spans="1:15" ht="15">
      <c r="A106" s="10">
        <v>99</v>
      </c>
      <c r="B106" s="89" t="s">
        <v>809</v>
      </c>
      <c r="C106" s="90">
        <v>2003</v>
      </c>
      <c r="D106" s="91">
        <v>62</v>
      </c>
      <c r="E106" s="92"/>
      <c r="F106" s="92"/>
      <c r="G106" s="92"/>
      <c r="H106" s="92"/>
      <c r="I106" s="92">
        <v>1</v>
      </c>
      <c r="J106" s="92"/>
      <c r="K106" s="10"/>
      <c r="L106" s="92">
        <v>14</v>
      </c>
      <c r="M106" s="12">
        <f>SUM(D106:L106)</f>
        <v>77</v>
      </c>
      <c r="N106" s="28"/>
      <c r="O106" s="93">
        <v>2</v>
      </c>
    </row>
    <row r="107" spans="1:15" ht="15">
      <c r="A107" s="10">
        <v>100</v>
      </c>
      <c r="B107" s="89" t="s">
        <v>278</v>
      </c>
      <c r="C107" s="90">
        <v>2004</v>
      </c>
      <c r="D107" s="91" t="s">
        <v>306</v>
      </c>
      <c r="E107" s="92"/>
      <c r="F107" s="92"/>
      <c r="G107" s="92"/>
      <c r="H107" s="92">
        <v>12</v>
      </c>
      <c r="I107" s="92">
        <v>2</v>
      </c>
      <c r="J107" s="92"/>
      <c r="K107" s="10"/>
      <c r="L107" s="92"/>
      <c r="M107" s="12">
        <f>SUM(D107:L107)</f>
        <v>14</v>
      </c>
      <c r="N107" s="94" t="e">
        <f>SUM(#REF!)</f>
        <v>#REF!</v>
      </c>
      <c r="O107" s="93">
        <v>2</v>
      </c>
    </row>
    <row r="108" spans="1:15" ht="15">
      <c r="A108" s="10">
        <v>101</v>
      </c>
      <c r="B108" s="89" t="s">
        <v>618</v>
      </c>
      <c r="C108" s="90">
        <v>2003</v>
      </c>
      <c r="D108" s="91" t="s">
        <v>619</v>
      </c>
      <c r="E108" s="92"/>
      <c r="F108" s="92"/>
      <c r="G108" s="92"/>
      <c r="H108" s="92"/>
      <c r="I108" s="92">
        <v>1</v>
      </c>
      <c r="J108" s="92"/>
      <c r="K108" s="10"/>
      <c r="L108" s="92">
        <v>13</v>
      </c>
      <c r="M108" s="12">
        <f>SUM(D108:L108)</f>
        <v>14</v>
      </c>
      <c r="N108" s="28"/>
      <c r="O108" s="93">
        <v>2</v>
      </c>
    </row>
    <row r="109" spans="1:15" ht="15">
      <c r="A109" s="10">
        <v>102</v>
      </c>
      <c r="B109" s="89" t="s">
        <v>104</v>
      </c>
      <c r="C109" s="90">
        <v>2003</v>
      </c>
      <c r="D109" s="91">
        <v>307</v>
      </c>
      <c r="E109" s="92"/>
      <c r="F109" s="92"/>
      <c r="G109" s="92">
        <v>12</v>
      </c>
      <c r="H109" s="92"/>
      <c r="I109" s="92"/>
      <c r="J109" s="92">
        <v>1</v>
      </c>
      <c r="K109" s="10"/>
      <c r="L109" s="92"/>
      <c r="M109" s="12">
        <f>SUM(D109:L109)</f>
        <v>320</v>
      </c>
      <c r="N109" s="94" t="e">
        <f>SUM(#REF!)</f>
        <v>#REF!</v>
      </c>
      <c r="O109" s="93">
        <v>2</v>
      </c>
    </row>
    <row r="110" spans="1:15" ht="15">
      <c r="A110" s="10">
        <v>103</v>
      </c>
      <c r="B110" s="89" t="s">
        <v>1009</v>
      </c>
      <c r="C110" s="90">
        <v>2004</v>
      </c>
      <c r="D110" s="91" t="s">
        <v>948</v>
      </c>
      <c r="E110" s="92"/>
      <c r="F110" s="92"/>
      <c r="G110" s="92"/>
      <c r="H110" s="92"/>
      <c r="I110" s="92"/>
      <c r="J110" s="92"/>
      <c r="K110" s="10">
        <v>1</v>
      </c>
      <c r="L110" s="92">
        <v>11</v>
      </c>
      <c r="M110" s="12">
        <f>SUM(D110:L110)</f>
        <v>12</v>
      </c>
      <c r="N110" s="28"/>
      <c r="O110" s="10">
        <v>2</v>
      </c>
    </row>
    <row r="111" spans="1:15" ht="15">
      <c r="A111" s="10">
        <v>104</v>
      </c>
      <c r="B111" s="89" t="s">
        <v>281</v>
      </c>
      <c r="C111" s="90">
        <v>2004</v>
      </c>
      <c r="D111" s="91" t="s">
        <v>228</v>
      </c>
      <c r="E111" s="92"/>
      <c r="F111" s="92"/>
      <c r="G111" s="92"/>
      <c r="H111" s="92">
        <v>11</v>
      </c>
      <c r="I111" s="92">
        <v>1</v>
      </c>
      <c r="J111" s="92"/>
      <c r="K111" s="10"/>
      <c r="L111" s="92"/>
      <c r="M111" s="12">
        <f>SUM(D111:L111)</f>
        <v>12</v>
      </c>
      <c r="N111" s="94" t="e">
        <f>SUM(#REF!)</f>
        <v>#REF!</v>
      </c>
      <c r="O111" s="93">
        <v>2</v>
      </c>
    </row>
    <row r="112" spans="1:15" ht="15">
      <c r="A112" s="10">
        <v>105</v>
      </c>
      <c r="B112" s="89" t="s">
        <v>601</v>
      </c>
      <c r="C112" s="90">
        <v>2004</v>
      </c>
      <c r="D112" s="91" t="s">
        <v>4</v>
      </c>
      <c r="E112" s="92"/>
      <c r="F112" s="92"/>
      <c r="G112" s="92"/>
      <c r="H112" s="92"/>
      <c r="I112" s="92">
        <v>1</v>
      </c>
      <c r="J112" s="92"/>
      <c r="K112" s="10">
        <v>8</v>
      </c>
      <c r="L112" s="92"/>
      <c r="M112" s="12">
        <f>SUM(D112:L112)</f>
        <v>9</v>
      </c>
      <c r="N112" s="94" t="e">
        <f>SUM(#REF!)</f>
        <v>#REF!</v>
      </c>
      <c r="O112" s="93">
        <v>2</v>
      </c>
    </row>
    <row r="113" spans="1:15" ht="15">
      <c r="A113" s="10">
        <v>106</v>
      </c>
      <c r="B113" s="89" t="s">
        <v>294</v>
      </c>
      <c r="C113" s="90">
        <v>2005</v>
      </c>
      <c r="D113" s="91" t="s">
        <v>306</v>
      </c>
      <c r="E113" s="92"/>
      <c r="F113" s="92"/>
      <c r="G113" s="92"/>
      <c r="H113" s="92">
        <v>6</v>
      </c>
      <c r="I113" s="92">
        <v>1</v>
      </c>
      <c r="J113" s="92"/>
      <c r="K113" s="10"/>
      <c r="L113" s="92"/>
      <c r="M113" s="12">
        <f>SUM(D113:L113)</f>
        <v>7</v>
      </c>
      <c r="N113" s="94" t="e">
        <f>SUM(#REF!)</f>
        <v>#REF!</v>
      </c>
      <c r="O113" s="93">
        <v>2</v>
      </c>
    </row>
    <row r="114" spans="1:15" ht="15">
      <c r="A114" s="10">
        <v>107</v>
      </c>
      <c r="B114" s="89" t="s">
        <v>551</v>
      </c>
      <c r="C114" s="90">
        <v>2005</v>
      </c>
      <c r="D114" s="91" t="s">
        <v>552</v>
      </c>
      <c r="E114" s="92"/>
      <c r="F114" s="92"/>
      <c r="G114" s="92"/>
      <c r="H114" s="92"/>
      <c r="I114" s="92">
        <v>3</v>
      </c>
      <c r="J114" s="92"/>
      <c r="K114" s="10">
        <v>1</v>
      </c>
      <c r="L114" s="92"/>
      <c r="M114" s="12">
        <f>SUM(D114:L114)</f>
        <v>4</v>
      </c>
      <c r="N114" s="94" t="e">
        <f>SUM(#REF!)</f>
        <v>#REF!</v>
      </c>
      <c r="O114" s="93">
        <v>2</v>
      </c>
    </row>
    <row r="115" spans="1:15" ht="15">
      <c r="A115" s="10">
        <v>108</v>
      </c>
      <c r="B115" s="89" t="s">
        <v>881</v>
      </c>
      <c r="C115" s="90">
        <v>2004</v>
      </c>
      <c r="D115" s="91">
        <v>307</v>
      </c>
      <c r="E115" s="92"/>
      <c r="F115" s="92"/>
      <c r="G115" s="92"/>
      <c r="H115" s="92"/>
      <c r="I115" s="92"/>
      <c r="J115" s="92">
        <v>1</v>
      </c>
      <c r="K115" s="10">
        <v>1</v>
      </c>
      <c r="L115" s="92"/>
      <c r="M115" s="12">
        <f>SUM(D115:L115)</f>
        <v>309</v>
      </c>
      <c r="N115" s="94" t="e">
        <f>SUM(#REF!)</f>
        <v>#REF!</v>
      </c>
      <c r="O115" s="93">
        <v>2</v>
      </c>
    </row>
    <row r="116" spans="1:15" ht="15">
      <c r="A116" s="10">
        <v>109</v>
      </c>
      <c r="B116" s="89" t="s">
        <v>555</v>
      </c>
      <c r="C116" s="90">
        <v>2006</v>
      </c>
      <c r="D116" s="91" t="s">
        <v>993</v>
      </c>
      <c r="E116" s="92"/>
      <c r="F116" s="92"/>
      <c r="G116" s="92"/>
      <c r="H116" s="92"/>
      <c r="I116" s="92">
        <v>1</v>
      </c>
      <c r="J116" s="92"/>
      <c r="K116" s="10">
        <v>1</v>
      </c>
      <c r="L116" s="92"/>
      <c r="M116" s="12">
        <f>SUM(D116:L116)</f>
        <v>2</v>
      </c>
      <c r="N116" s="94" t="e">
        <f>SUM(#REF!)</f>
        <v>#REF!</v>
      </c>
      <c r="O116" s="10">
        <v>2</v>
      </c>
    </row>
    <row r="117" spans="1:15" ht="15">
      <c r="A117" s="10">
        <v>110</v>
      </c>
      <c r="B117" s="89" t="s">
        <v>617</v>
      </c>
      <c r="C117" s="90">
        <v>2003</v>
      </c>
      <c r="D117" s="91" t="s">
        <v>514</v>
      </c>
      <c r="E117" s="92"/>
      <c r="F117" s="92"/>
      <c r="G117" s="92"/>
      <c r="H117" s="92"/>
      <c r="I117" s="92">
        <v>1</v>
      </c>
      <c r="J117" s="92"/>
      <c r="K117" s="10">
        <v>1</v>
      </c>
      <c r="L117" s="92"/>
      <c r="M117" s="12">
        <f>SUM(D117:L117)</f>
        <v>2</v>
      </c>
      <c r="N117" s="94" t="e">
        <f>SUM(#REF!)</f>
        <v>#REF!</v>
      </c>
      <c r="O117" s="93">
        <v>2</v>
      </c>
    </row>
    <row r="118" spans="1:15" ht="15">
      <c r="A118" s="10">
        <v>111</v>
      </c>
      <c r="B118" s="89" t="s">
        <v>996</v>
      </c>
      <c r="C118" s="90">
        <v>2006</v>
      </c>
      <c r="D118" s="91" t="s">
        <v>940</v>
      </c>
      <c r="E118" s="92"/>
      <c r="F118" s="92"/>
      <c r="G118" s="92"/>
      <c r="H118" s="92"/>
      <c r="I118" s="92"/>
      <c r="J118" s="92"/>
      <c r="K118" s="10">
        <v>35</v>
      </c>
      <c r="L118" s="92"/>
      <c r="M118" s="12">
        <f>SUM(D118:L118)</f>
        <v>35</v>
      </c>
      <c r="N118" s="94" t="e">
        <f>SUM(#REF!)</f>
        <v>#REF!</v>
      </c>
      <c r="O118" s="93">
        <v>1</v>
      </c>
    </row>
    <row r="119" spans="1:15" ht="15">
      <c r="A119" s="10">
        <v>112</v>
      </c>
      <c r="B119" s="89" t="s">
        <v>1011</v>
      </c>
      <c r="C119" s="90">
        <v>2004</v>
      </c>
      <c r="D119" s="91" t="s">
        <v>499</v>
      </c>
      <c r="E119" s="92"/>
      <c r="F119" s="92"/>
      <c r="G119" s="92"/>
      <c r="H119" s="92"/>
      <c r="I119" s="92"/>
      <c r="J119" s="92"/>
      <c r="K119" s="10">
        <v>35</v>
      </c>
      <c r="L119" s="92"/>
      <c r="M119" s="12">
        <f>SUM(D119:L119)</f>
        <v>35</v>
      </c>
      <c r="N119" s="94" t="e">
        <f>SUM(#REF!)</f>
        <v>#REF!</v>
      </c>
      <c r="O119" s="93">
        <v>1</v>
      </c>
    </row>
    <row r="120" spans="1:15" ht="15">
      <c r="A120" s="10">
        <v>113</v>
      </c>
      <c r="B120" s="89" t="s">
        <v>528</v>
      </c>
      <c r="C120" s="90"/>
      <c r="D120" s="91" t="s">
        <v>507</v>
      </c>
      <c r="E120" s="92"/>
      <c r="F120" s="92"/>
      <c r="G120" s="92"/>
      <c r="H120" s="92"/>
      <c r="I120" s="92">
        <v>32</v>
      </c>
      <c r="J120" s="92"/>
      <c r="K120" s="10"/>
      <c r="L120" s="92"/>
      <c r="M120" s="12">
        <f>SUM(D120:L120)</f>
        <v>32</v>
      </c>
      <c r="N120" s="94" t="e">
        <f>SUM(#REF!)</f>
        <v>#REF!</v>
      </c>
      <c r="O120" s="93">
        <v>1</v>
      </c>
    </row>
    <row r="121" spans="1:15" ht="15">
      <c r="A121" s="10">
        <v>114</v>
      </c>
      <c r="B121" s="89" t="s">
        <v>105</v>
      </c>
      <c r="C121" s="90">
        <v>2004</v>
      </c>
      <c r="D121" s="91">
        <v>144</v>
      </c>
      <c r="E121" s="92"/>
      <c r="F121" s="92"/>
      <c r="G121" s="92">
        <v>32</v>
      </c>
      <c r="H121" s="92"/>
      <c r="I121" s="92"/>
      <c r="J121" s="92"/>
      <c r="K121" s="10"/>
      <c r="L121" s="92"/>
      <c r="M121" s="12">
        <f>SUM(D121:L121)</f>
        <v>176</v>
      </c>
      <c r="N121" s="94" t="e">
        <f>SUM(#REF!)</f>
        <v>#REF!</v>
      </c>
      <c r="O121" s="93">
        <v>1</v>
      </c>
    </row>
    <row r="122" spans="1:15" ht="15">
      <c r="A122" s="10">
        <v>115</v>
      </c>
      <c r="B122" s="89" t="s">
        <v>863</v>
      </c>
      <c r="C122" s="90">
        <v>2003</v>
      </c>
      <c r="D122" s="91">
        <v>102</v>
      </c>
      <c r="E122" s="92"/>
      <c r="F122" s="92"/>
      <c r="G122" s="92"/>
      <c r="H122" s="92"/>
      <c r="I122" s="92"/>
      <c r="J122" s="92">
        <v>32</v>
      </c>
      <c r="K122" s="10"/>
      <c r="L122" s="92"/>
      <c r="M122" s="12">
        <f>SUM(D122:L122)</f>
        <v>134</v>
      </c>
      <c r="N122" s="94" t="e">
        <f>SUM(#REF!)</f>
        <v>#REF!</v>
      </c>
      <c r="O122" s="93">
        <v>1</v>
      </c>
    </row>
    <row r="123" spans="1:15" ht="15">
      <c r="A123" s="10">
        <v>116</v>
      </c>
      <c r="B123" s="89" t="s">
        <v>425</v>
      </c>
      <c r="C123" s="90">
        <v>2004</v>
      </c>
      <c r="D123" s="91">
        <v>144</v>
      </c>
      <c r="E123" s="92"/>
      <c r="F123" s="92"/>
      <c r="G123" s="92">
        <v>32</v>
      </c>
      <c r="H123" s="92"/>
      <c r="I123" s="92"/>
      <c r="J123" s="92"/>
      <c r="K123" s="10"/>
      <c r="L123" s="92"/>
      <c r="M123" s="12">
        <f>SUM(D123:L123)</f>
        <v>176</v>
      </c>
      <c r="N123" s="94" t="e">
        <f>SUM(#REF!)</f>
        <v>#REF!</v>
      </c>
      <c r="O123" s="93">
        <v>1</v>
      </c>
    </row>
    <row r="124" spans="1:15" ht="15">
      <c r="A124" s="10">
        <v>117</v>
      </c>
      <c r="B124" s="89" t="s">
        <v>1110</v>
      </c>
      <c r="C124" s="90">
        <v>2004</v>
      </c>
      <c r="D124" s="91" t="s">
        <v>1111</v>
      </c>
      <c r="E124" s="92"/>
      <c r="F124" s="92"/>
      <c r="G124" s="92"/>
      <c r="H124" s="92"/>
      <c r="I124" s="92"/>
      <c r="J124" s="92"/>
      <c r="K124" s="10"/>
      <c r="L124" s="92">
        <v>32</v>
      </c>
      <c r="M124" s="12">
        <f>SUM(E124:L124)</f>
        <v>32</v>
      </c>
      <c r="N124" s="28"/>
      <c r="O124" s="10">
        <v>1</v>
      </c>
    </row>
    <row r="125" spans="1:15" ht="15">
      <c r="A125" s="10">
        <v>118</v>
      </c>
      <c r="B125" s="89" t="s">
        <v>1017</v>
      </c>
      <c r="C125" s="90">
        <v>2004</v>
      </c>
      <c r="D125" s="91" t="s">
        <v>961</v>
      </c>
      <c r="E125" s="92"/>
      <c r="F125" s="92"/>
      <c r="G125" s="92"/>
      <c r="H125" s="92"/>
      <c r="I125" s="92"/>
      <c r="J125" s="92"/>
      <c r="K125" s="10">
        <v>32</v>
      </c>
      <c r="L125" s="92"/>
      <c r="M125" s="12">
        <f>SUM(D125:L125)</f>
        <v>32</v>
      </c>
      <c r="N125" s="94" t="e">
        <f>SUM(#REF!)</f>
        <v>#REF!</v>
      </c>
      <c r="O125" s="93">
        <v>1</v>
      </c>
    </row>
    <row r="126" spans="1:15" ht="15">
      <c r="A126" s="10">
        <v>119</v>
      </c>
      <c r="B126" s="89" t="s">
        <v>589</v>
      </c>
      <c r="C126" s="90">
        <v>2004</v>
      </c>
      <c r="D126" s="91" t="s">
        <v>87</v>
      </c>
      <c r="E126" s="92"/>
      <c r="F126" s="92"/>
      <c r="G126" s="92"/>
      <c r="H126" s="92"/>
      <c r="I126" s="92">
        <v>32</v>
      </c>
      <c r="J126" s="92"/>
      <c r="K126" s="10"/>
      <c r="L126" s="92"/>
      <c r="M126" s="12">
        <f>SUM(D126:L126)</f>
        <v>32</v>
      </c>
      <c r="N126" s="94" t="e">
        <f>SUM(#REF!)</f>
        <v>#REF!</v>
      </c>
      <c r="O126" s="93">
        <v>1</v>
      </c>
    </row>
    <row r="127" spans="1:15" ht="15">
      <c r="A127" s="10">
        <v>120</v>
      </c>
      <c r="B127" s="89" t="s">
        <v>529</v>
      </c>
      <c r="C127" s="90"/>
      <c r="D127" s="91" t="s">
        <v>499</v>
      </c>
      <c r="E127" s="92"/>
      <c r="F127" s="92"/>
      <c r="G127" s="92"/>
      <c r="H127" s="92"/>
      <c r="I127" s="92">
        <v>30</v>
      </c>
      <c r="J127" s="92"/>
      <c r="K127" s="10"/>
      <c r="L127" s="92"/>
      <c r="M127" s="12">
        <f>SUM(D127:L127)</f>
        <v>30</v>
      </c>
      <c r="N127" s="94" t="e">
        <f>SUM(#REF!)</f>
        <v>#REF!</v>
      </c>
      <c r="O127" s="93">
        <v>1</v>
      </c>
    </row>
    <row r="128" spans="1:15" ht="15">
      <c r="A128" s="10">
        <v>121</v>
      </c>
      <c r="B128" s="89" t="s">
        <v>992</v>
      </c>
      <c r="C128" s="90">
        <v>2008</v>
      </c>
      <c r="D128" s="91" t="s">
        <v>940</v>
      </c>
      <c r="E128" s="92"/>
      <c r="F128" s="92"/>
      <c r="G128" s="92"/>
      <c r="H128" s="92"/>
      <c r="I128" s="92"/>
      <c r="J128" s="92"/>
      <c r="K128" s="10">
        <v>30</v>
      </c>
      <c r="L128" s="92"/>
      <c r="M128" s="12">
        <f>SUM(D128:L128)</f>
        <v>30</v>
      </c>
      <c r="N128" s="94" t="e">
        <f>SUM(#REF!)</f>
        <v>#REF!</v>
      </c>
      <c r="O128" s="93">
        <v>1</v>
      </c>
    </row>
    <row r="129" spans="1:15" ht="15">
      <c r="A129" s="10">
        <v>122</v>
      </c>
      <c r="B129" s="89" t="s">
        <v>1112</v>
      </c>
      <c r="C129" s="90">
        <v>2005</v>
      </c>
      <c r="D129" s="91" t="s">
        <v>1113</v>
      </c>
      <c r="E129" s="92"/>
      <c r="F129" s="92"/>
      <c r="G129" s="92"/>
      <c r="H129" s="92"/>
      <c r="I129" s="92"/>
      <c r="J129" s="92"/>
      <c r="K129" s="10"/>
      <c r="L129" s="92">
        <v>28</v>
      </c>
      <c r="M129" s="12">
        <f>SUM(E129:L129)</f>
        <v>28</v>
      </c>
      <c r="N129" s="28"/>
      <c r="O129" s="10">
        <v>1</v>
      </c>
    </row>
    <row r="130" spans="1:15" ht="15">
      <c r="A130" s="10">
        <v>123</v>
      </c>
      <c r="B130" s="89" t="s">
        <v>1024</v>
      </c>
      <c r="C130" s="90">
        <v>2003</v>
      </c>
      <c r="D130" s="91" t="s">
        <v>499</v>
      </c>
      <c r="E130" s="92"/>
      <c r="F130" s="92"/>
      <c r="G130" s="92"/>
      <c r="H130" s="92"/>
      <c r="I130" s="92"/>
      <c r="J130" s="92"/>
      <c r="K130" s="10">
        <v>28</v>
      </c>
      <c r="L130" s="92"/>
      <c r="M130" s="12">
        <f>SUM(D130:L130)</f>
        <v>28</v>
      </c>
      <c r="N130" s="94" t="e">
        <f>SUM(#REF!)</f>
        <v>#REF!</v>
      </c>
      <c r="O130" s="93">
        <v>1</v>
      </c>
    </row>
    <row r="131" spans="1:15" ht="15">
      <c r="A131" s="10">
        <v>124</v>
      </c>
      <c r="B131" s="89" t="s">
        <v>837</v>
      </c>
      <c r="C131" s="90">
        <v>2005</v>
      </c>
      <c r="D131" s="91">
        <v>53</v>
      </c>
      <c r="E131" s="92"/>
      <c r="F131" s="92"/>
      <c r="G131" s="92"/>
      <c r="H131" s="92"/>
      <c r="I131" s="92"/>
      <c r="J131" s="92">
        <v>26</v>
      </c>
      <c r="K131" s="10"/>
      <c r="L131" s="92"/>
      <c r="M131" s="12">
        <f>SUM(D131:L131)</f>
        <v>79</v>
      </c>
      <c r="N131" s="94" t="e">
        <f>SUM(#REF!)</f>
        <v>#REF!</v>
      </c>
      <c r="O131" s="93">
        <v>1</v>
      </c>
    </row>
    <row r="132" spans="1:15" ht="15">
      <c r="A132" s="10">
        <v>125</v>
      </c>
      <c r="B132" s="89" t="s">
        <v>811</v>
      </c>
      <c r="C132" s="90">
        <v>2006</v>
      </c>
      <c r="D132" s="91" t="s">
        <v>510</v>
      </c>
      <c r="E132" s="92"/>
      <c r="F132" s="92"/>
      <c r="G132" s="92"/>
      <c r="H132" s="92"/>
      <c r="I132" s="92">
        <v>26</v>
      </c>
      <c r="J132" s="92"/>
      <c r="K132" s="10"/>
      <c r="L132" s="92"/>
      <c r="M132" s="12">
        <f>SUM(D132:L132)</f>
        <v>26</v>
      </c>
      <c r="N132" s="94" t="e">
        <f>SUM(#REF!)</f>
        <v>#REF!</v>
      </c>
      <c r="O132" s="93">
        <v>1</v>
      </c>
    </row>
    <row r="133" spans="1:15" ht="15">
      <c r="A133" s="10">
        <v>126</v>
      </c>
      <c r="B133" s="89" t="s">
        <v>1083</v>
      </c>
      <c r="C133" s="90">
        <v>2004</v>
      </c>
      <c r="D133" s="91">
        <v>102</v>
      </c>
      <c r="E133" s="92"/>
      <c r="F133" s="92"/>
      <c r="G133" s="92"/>
      <c r="H133" s="92"/>
      <c r="I133" s="92"/>
      <c r="J133" s="92"/>
      <c r="K133" s="10"/>
      <c r="L133" s="92">
        <v>25</v>
      </c>
      <c r="M133" s="12">
        <f>SUM(E133:L133)</f>
        <v>25</v>
      </c>
      <c r="N133" s="28"/>
      <c r="O133" s="93">
        <v>1</v>
      </c>
    </row>
    <row r="134" spans="1:15" ht="15">
      <c r="A134" s="10">
        <v>127</v>
      </c>
      <c r="B134" s="89" t="s">
        <v>995</v>
      </c>
      <c r="C134" s="90">
        <v>2007</v>
      </c>
      <c r="D134" s="91" t="s">
        <v>360</v>
      </c>
      <c r="E134" s="92"/>
      <c r="F134" s="92"/>
      <c r="G134" s="92"/>
      <c r="H134" s="92"/>
      <c r="I134" s="92"/>
      <c r="J134" s="92"/>
      <c r="K134" s="10">
        <v>25</v>
      </c>
      <c r="L134" s="92"/>
      <c r="M134" s="12">
        <f>SUM(D134:L134)</f>
        <v>25</v>
      </c>
      <c r="N134" s="94" t="e">
        <f>SUM(#REF!)</f>
        <v>#REF!</v>
      </c>
      <c r="O134" s="93">
        <v>1</v>
      </c>
    </row>
    <row r="135" spans="1:15" ht="15">
      <c r="A135" s="10">
        <v>128</v>
      </c>
      <c r="B135" s="89" t="s">
        <v>176</v>
      </c>
      <c r="C135" s="90"/>
      <c r="D135" s="91">
        <v>241</v>
      </c>
      <c r="E135" s="92">
        <v>25</v>
      </c>
      <c r="F135" s="92"/>
      <c r="G135" s="92"/>
      <c r="H135" s="92"/>
      <c r="I135" s="92"/>
      <c r="J135" s="92"/>
      <c r="K135" s="10"/>
      <c r="L135" s="92"/>
      <c r="M135" s="12">
        <f>SUM(D135:L135)</f>
        <v>266</v>
      </c>
      <c r="N135" s="94" t="e">
        <f>SUM(#REF!)</f>
        <v>#REF!</v>
      </c>
      <c r="O135" s="93">
        <v>1</v>
      </c>
    </row>
    <row r="136" spans="1:15" ht="15">
      <c r="A136" s="10">
        <v>129</v>
      </c>
      <c r="B136" s="89" t="s">
        <v>344</v>
      </c>
      <c r="C136" s="90">
        <v>2004</v>
      </c>
      <c r="D136" s="91">
        <v>40</v>
      </c>
      <c r="E136" s="92"/>
      <c r="F136" s="92"/>
      <c r="G136" s="92"/>
      <c r="H136" s="92">
        <v>24</v>
      </c>
      <c r="I136" s="92"/>
      <c r="J136" s="92"/>
      <c r="K136" s="10"/>
      <c r="L136" s="92"/>
      <c r="M136" s="12">
        <f>SUM(D136:L136)</f>
        <v>64</v>
      </c>
      <c r="N136" s="94" t="e">
        <f>SUM(#REF!)</f>
        <v>#REF!</v>
      </c>
      <c r="O136" s="93">
        <v>1</v>
      </c>
    </row>
    <row r="137" spans="1:15" ht="15">
      <c r="A137" s="10">
        <v>130</v>
      </c>
      <c r="B137" s="89" t="s">
        <v>496</v>
      </c>
      <c r="C137" s="90">
        <v>2003</v>
      </c>
      <c r="D137" s="91">
        <v>40</v>
      </c>
      <c r="E137" s="92"/>
      <c r="F137" s="92"/>
      <c r="G137" s="92"/>
      <c r="H137" s="92">
        <v>24</v>
      </c>
      <c r="I137" s="92"/>
      <c r="J137" s="92"/>
      <c r="K137" s="10"/>
      <c r="L137" s="92"/>
      <c r="M137" s="12">
        <f>SUM(D137:L137)</f>
        <v>64</v>
      </c>
      <c r="N137" s="94" t="e">
        <f>SUM(#REF!)</f>
        <v>#REF!</v>
      </c>
      <c r="O137" s="93">
        <v>1</v>
      </c>
    </row>
    <row r="138" spans="1:15" ht="15">
      <c r="A138" s="10">
        <v>131</v>
      </c>
      <c r="B138" s="89" t="s">
        <v>591</v>
      </c>
      <c r="C138" s="90">
        <v>2004</v>
      </c>
      <c r="D138" s="91" t="s">
        <v>87</v>
      </c>
      <c r="E138" s="92"/>
      <c r="F138" s="92"/>
      <c r="G138" s="92"/>
      <c r="H138" s="92"/>
      <c r="I138" s="92">
        <v>24</v>
      </c>
      <c r="J138" s="92"/>
      <c r="K138" s="10"/>
      <c r="L138" s="92"/>
      <c r="M138" s="12">
        <f>SUM(D138:L138)</f>
        <v>24</v>
      </c>
      <c r="N138" s="94" t="e">
        <f>SUM(#REF!)</f>
        <v>#REF!</v>
      </c>
      <c r="O138" s="93">
        <v>1</v>
      </c>
    </row>
    <row r="139" spans="1:15" ht="15">
      <c r="A139" s="10">
        <v>132</v>
      </c>
      <c r="B139" s="89" t="s">
        <v>991</v>
      </c>
      <c r="C139" s="90">
        <v>2007</v>
      </c>
      <c r="D139" s="91" t="s">
        <v>499</v>
      </c>
      <c r="E139" s="92"/>
      <c r="F139" s="92"/>
      <c r="G139" s="92"/>
      <c r="H139" s="92"/>
      <c r="I139" s="92"/>
      <c r="J139" s="92"/>
      <c r="K139" s="10">
        <v>24</v>
      </c>
      <c r="L139" s="92"/>
      <c r="M139" s="12">
        <f>SUM(D139:L139)</f>
        <v>24</v>
      </c>
      <c r="N139" s="94" t="e">
        <f>SUM(#REF!)</f>
        <v>#REF!</v>
      </c>
      <c r="O139" s="93">
        <v>1</v>
      </c>
    </row>
    <row r="140" spans="1:15" ht="15">
      <c r="A140" s="10">
        <v>133</v>
      </c>
      <c r="B140" s="89" t="s">
        <v>108</v>
      </c>
      <c r="C140" s="90">
        <v>2003</v>
      </c>
      <c r="D140" s="91" t="s">
        <v>128</v>
      </c>
      <c r="E140" s="92"/>
      <c r="F140" s="92"/>
      <c r="G140" s="92">
        <v>23</v>
      </c>
      <c r="H140" s="92"/>
      <c r="I140" s="92"/>
      <c r="J140" s="92"/>
      <c r="K140" s="10"/>
      <c r="L140" s="92"/>
      <c r="M140" s="12">
        <f>SUM(D140:L140)</f>
        <v>23</v>
      </c>
      <c r="N140" s="94" t="e">
        <f>SUM(#REF!)</f>
        <v>#REF!</v>
      </c>
      <c r="O140" s="93">
        <v>1</v>
      </c>
    </row>
    <row r="141" spans="1:15" ht="15">
      <c r="A141" s="10">
        <v>134</v>
      </c>
      <c r="B141" s="89" t="s">
        <v>315</v>
      </c>
      <c r="C141" s="90">
        <v>2005</v>
      </c>
      <c r="D141" s="91" t="s">
        <v>314</v>
      </c>
      <c r="E141" s="92"/>
      <c r="F141" s="92"/>
      <c r="G141" s="92"/>
      <c r="H141" s="92">
        <v>23</v>
      </c>
      <c r="I141" s="92"/>
      <c r="J141" s="92"/>
      <c r="K141" s="10"/>
      <c r="L141" s="92"/>
      <c r="M141" s="12">
        <f>SUM(D141:L141)</f>
        <v>23</v>
      </c>
      <c r="N141" s="94" t="e">
        <f>SUM(#REF!)</f>
        <v>#REF!</v>
      </c>
      <c r="O141" s="93">
        <v>1</v>
      </c>
    </row>
    <row r="142" spans="1:15" ht="15">
      <c r="A142" s="10">
        <v>135</v>
      </c>
      <c r="B142" s="89" t="s">
        <v>689</v>
      </c>
      <c r="C142" s="90">
        <v>2005</v>
      </c>
      <c r="D142" s="91" t="s">
        <v>936</v>
      </c>
      <c r="E142" s="92"/>
      <c r="F142" s="92"/>
      <c r="G142" s="92"/>
      <c r="H142" s="92"/>
      <c r="I142" s="92"/>
      <c r="J142" s="92"/>
      <c r="K142" s="10">
        <v>23</v>
      </c>
      <c r="L142" s="92"/>
      <c r="M142" s="12">
        <f>SUM(D142:L142)</f>
        <v>23</v>
      </c>
      <c r="N142" s="94" t="e">
        <f>SUM(#REF!)</f>
        <v>#REF!</v>
      </c>
      <c r="O142" s="93">
        <v>1</v>
      </c>
    </row>
    <row r="143" spans="1:15" ht="15">
      <c r="A143" s="10">
        <v>136</v>
      </c>
      <c r="B143" s="89" t="s">
        <v>1114</v>
      </c>
      <c r="C143" s="90">
        <v>2005</v>
      </c>
      <c r="D143" s="91" t="s">
        <v>3</v>
      </c>
      <c r="E143" s="92"/>
      <c r="F143" s="92"/>
      <c r="G143" s="92"/>
      <c r="H143" s="92"/>
      <c r="I143" s="92"/>
      <c r="J143" s="92"/>
      <c r="K143" s="10"/>
      <c r="L143" s="92">
        <v>22</v>
      </c>
      <c r="M143" s="12">
        <f>SUM(E143:L143)</f>
        <v>22</v>
      </c>
      <c r="N143" s="28"/>
      <c r="O143" s="10">
        <v>1</v>
      </c>
    </row>
    <row r="144" spans="1:15" ht="15">
      <c r="A144" s="10">
        <v>137</v>
      </c>
      <c r="B144" s="89" t="s">
        <v>318</v>
      </c>
      <c r="C144" s="90">
        <v>2005</v>
      </c>
      <c r="D144" s="91">
        <v>208</v>
      </c>
      <c r="E144" s="92"/>
      <c r="F144" s="92"/>
      <c r="G144" s="92"/>
      <c r="H144" s="92">
        <v>22</v>
      </c>
      <c r="I144" s="92"/>
      <c r="J144" s="92"/>
      <c r="K144" s="10"/>
      <c r="L144" s="92"/>
      <c r="M144" s="12">
        <f>SUM(D144:L144)</f>
        <v>230</v>
      </c>
      <c r="N144" s="94" t="e">
        <f>SUM(#REF!)</f>
        <v>#REF!</v>
      </c>
      <c r="O144" s="93">
        <v>1</v>
      </c>
    </row>
    <row r="145" spans="1:15" ht="15">
      <c r="A145" s="10">
        <v>138</v>
      </c>
      <c r="B145" s="89" t="s">
        <v>384</v>
      </c>
      <c r="C145" s="90"/>
      <c r="D145" s="91">
        <v>62</v>
      </c>
      <c r="E145" s="92">
        <v>22</v>
      </c>
      <c r="F145" s="92"/>
      <c r="G145" s="92"/>
      <c r="H145" s="92"/>
      <c r="I145" s="92"/>
      <c r="J145" s="92"/>
      <c r="K145" s="10"/>
      <c r="L145" s="92"/>
      <c r="M145" s="12">
        <f>SUM(D145:L145)</f>
        <v>84</v>
      </c>
      <c r="N145" s="94" t="e">
        <f>SUM(#REF!)</f>
        <v>#REF!</v>
      </c>
      <c r="O145" s="93">
        <v>1</v>
      </c>
    </row>
    <row r="146" spans="1:15" ht="15">
      <c r="A146" s="10">
        <v>139</v>
      </c>
      <c r="B146" s="89" t="s">
        <v>838</v>
      </c>
      <c r="C146" s="90">
        <v>2005</v>
      </c>
      <c r="D146" s="91">
        <v>265</v>
      </c>
      <c r="E146" s="92"/>
      <c r="F146" s="92"/>
      <c r="G146" s="92"/>
      <c r="H146" s="92"/>
      <c r="I146" s="92"/>
      <c r="J146" s="92">
        <v>21</v>
      </c>
      <c r="K146" s="10"/>
      <c r="L146" s="92"/>
      <c r="M146" s="12">
        <f>SUM(D146:L146)</f>
        <v>286</v>
      </c>
      <c r="N146" s="94" t="e">
        <f>SUM(#REF!)</f>
        <v>#REF!</v>
      </c>
      <c r="O146" s="93">
        <v>1</v>
      </c>
    </row>
    <row r="147" spans="1:15" ht="15">
      <c r="A147" s="10">
        <v>140</v>
      </c>
      <c r="B147" s="89" t="s">
        <v>285</v>
      </c>
      <c r="C147" s="90">
        <v>2003</v>
      </c>
      <c r="D147" s="91">
        <v>285</v>
      </c>
      <c r="E147" s="92"/>
      <c r="F147" s="92"/>
      <c r="G147" s="92"/>
      <c r="H147" s="92">
        <v>21</v>
      </c>
      <c r="I147" s="92"/>
      <c r="J147" s="92"/>
      <c r="K147" s="10"/>
      <c r="L147" s="92"/>
      <c r="M147" s="12">
        <f>SUM(D147:L147)</f>
        <v>306</v>
      </c>
      <c r="N147" s="94" t="e">
        <f>SUM(#REF!)</f>
        <v>#REF!</v>
      </c>
      <c r="O147" s="93">
        <v>1</v>
      </c>
    </row>
    <row r="148" spans="1:15" ht="15">
      <c r="A148" s="10">
        <v>141</v>
      </c>
      <c r="B148" s="89" t="s">
        <v>533</v>
      </c>
      <c r="C148" s="90"/>
      <c r="D148" s="91" t="s">
        <v>534</v>
      </c>
      <c r="E148" s="92"/>
      <c r="F148" s="92"/>
      <c r="G148" s="92"/>
      <c r="H148" s="92"/>
      <c r="I148" s="92">
        <v>21</v>
      </c>
      <c r="J148" s="92"/>
      <c r="K148" s="10"/>
      <c r="L148" s="92"/>
      <c r="M148" s="12">
        <f>SUM(D148:L148)</f>
        <v>21</v>
      </c>
      <c r="N148" s="94" t="e">
        <f>SUM(#REF!)</f>
        <v>#REF!</v>
      </c>
      <c r="O148" s="93">
        <v>1</v>
      </c>
    </row>
    <row r="149" spans="1:15" ht="15">
      <c r="A149" s="10">
        <v>142</v>
      </c>
      <c r="B149" s="89" t="s">
        <v>1018</v>
      </c>
      <c r="C149" s="90">
        <v>2003</v>
      </c>
      <c r="D149" s="91" t="s">
        <v>514</v>
      </c>
      <c r="E149" s="92"/>
      <c r="F149" s="92"/>
      <c r="G149" s="92"/>
      <c r="H149" s="92"/>
      <c r="I149" s="92"/>
      <c r="J149" s="92"/>
      <c r="K149" s="10">
        <v>20</v>
      </c>
      <c r="L149" s="92"/>
      <c r="M149" s="12">
        <f>SUM(D149:L149)</f>
        <v>20</v>
      </c>
      <c r="N149" s="94" t="e">
        <f>SUM(#REF!)</f>
        <v>#REF!</v>
      </c>
      <c r="O149" s="10">
        <v>1</v>
      </c>
    </row>
    <row r="150" spans="1:15" ht="15">
      <c r="A150" s="10">
        <v>143</v>
      </c>
      <c r="B150" s="89" t="s">
        <v>125</v>
      </c>
      <c r="C150" s="90">
        <v>2003</v>
      </c>
      <c r="D150" s="91">
        <v>80</v>
      </c>
      <c r="E150" s="92"/>
      <c r="F150" s="92"/>
      <c r="G150" s="92">
        <v>20</v>
      </c>
      <c r="H150" s="92"/>
      <c r="I150" s="92"/>
      <c r="J150" s="92"/>
      <c r="K150" s="10"/>
      <c r="L150" s="92"/>
      <c r="M150" s="12">
        <f>SUM(D150:L150)</f>
        <v>100</v>
      </c>
      <c r="N150" s="94" t="e">
        <f>SUM(#REF!)</f>
        <v>#REF!</v>
      </c>
      <c r="O150" s="93">
        <v>1</v>
      </c>
    </row>
    <row r="151" spans="1:15" ht="15">
      <c r="A151" s="10">
        <v>144</v>
      </c>
      <c r="B151" s="89" t="s">
        <v>999</v>
      </c>
      <c r="C151" s="90">
        <v>2005</v>
      </c>
      <c r="D151" s="91" t="s">
        <v>1082</v>
      </c>
      <c r="E151" s="92"/>
      <c r="F151" s="92"/>
      <c r="G151" s="92"/>
      <c r="H151" s="92"/>
      <c r="I151" s="92"/>
      <c r="J151" s="92"/>
      <c r="K151" s="10">
        <v>20</v>
      </c>
      <c r="L151" s="92"/>
      <c r="M151" s="12">
        <f>SUM(D151:L151)</f>
        <v>20</v>
      </c>
      <c r="N151" s="94" t="e">
        <f>SUM(#REF!)</f>
        <v>#REF!</v>
      </c>
      <c r="O151" s="10">
        <v>1</v>
      </c>
    </row>
    <row r="152" spans="1:15" ht="15">
      <c r="A152" s="10">
        <v>145</v>
      </c>
      <c r="B152" s="89" t="s">
        <v>153</v>
      </c>
      <c r="C152" s="90">
        <v>2003</v>
      </c>
      <c r="D152" s="91">
        <v>58</v>
      </c>
      <c r="E152" s="92"/>
      <c r="F152" s="92"/>
      <c r="G152" s="92"/>
      <c r="H152" s="92">
        <v>20</v>
      </c>
      <c r="I152" s="92"/>
      <c r="J152" s="92"/>
      <c r="K152" s="10"/>
      <c r="L152" s="92"/>
      <c r="M152" s="12">
        <f>SUM(D152:L152)</f>
        <v>78</v>
      </c>
      <c r="N152" s="94" t="e">
        <f>SUM(#REF!)</f>
        <v>#REF!</v>
      </c>
      <c r="O152" s="93">
        <v>1</v>
      </c>
    </row>
    <row r="153" spans="1:15" ht="15">
      <c r="A153" s="10">
        <v>146</v>
      </c>
      <c r="B153" s="89" t="s">
        <v>594</v>
      </c>
      <c r="C153" s="90">
        <v>2004</v>
      </c>
      <c r="D153" s="91" t="s">
        <v>87</v>
      </c>
      <c r="E153" s="92"/>
      <c r="F153" s="92"/>
      <c r="G153" s="92"/>
      <c r="H153" s="92"/>
      <c r="I153" s="92">
        <v>20</v>
      </c>
      <c r="J153" s="92"/>
      <c r="K153" s="10"/>
      <c r="L153" s="92"/>
      <c r="M153" s="12">
        <f>SUM(D153:L153)</f>
        <v>20</v>
      </c>
      <c r="N153" s="94" t="e">
        <f>SUM(#REF!)</f>
        <v>#REF!</v>
      </c>
      <c r="O153" s="93">
        <v>1</v>
      </c>
    </row>
    <row r="154" spans="1:15" ht="15">
      <c r="A154" s="10">
        <v>147</v>
      </c>
      <c r="B154" s="89" t="s">
        <v>536</v>
      </c>
      <c r="C154" s="90">
        <v>2006</v>
      </c>
      <c r="D154" s="91" t="s">
        <v>4</v>
      </c>
      <c r="E154" s="92"/>
      <c r="F154" s="92"/>
      <c r="G154" s="92"/>
      <c r="H154" s="92"/>
      <c r="I154" s="92">
        <v>19</v>
      </c>
      <c r="J154" s="92"/>
      <c r="K154" s="10"/>
      <c r="L154" s="92"/>
      <c r="M154" s="12">
        <f>SUM(D154:L154)</f>
        <v>19</v>
      </c>
      <c r="N154" s="94" t="e">
        <f>SUM(#REF!)</f>
        <v>#REF!</v>
      </c>
      <c r="O154" s="93">
        <v>1</v>
      </c>
    </row>
    <row r="155" spans="1:15" ht="15">
      <c r="A155" s="10">
        <v>148</v>
      </c>
      <c r="B155" s="89" t="s">
        <v>326</v>
      </c>
      <c r="C155" s="90">
        <v>2005</v>
      </c>
      <c r="D155" s="91">
        <v>182</v>
      </c>
      <c r="E155" s="92"/>
      <c r="F155" s="92"/>
      <c r="G155" s="92"/>
      <c r="H155" s="92">
        <v>19</v>
      </c>
      <c r="I155" s="92"/>
      <c r="J155" s="92"/>
      <c r="K155" s="10"/>
      <c r="L155" s="92"/>
      <c r="M155" s="12">
        <f>SUM(D155:L155)</f>
        <v>201</v>
      </c>
      <c r="N155" s="94" t="e">
        <f>SUM(#REF!)</f>
        <v>#REF!</v>
      </c>
      <c r="O155" s="93">
        <v>1</v>
      </c>
    </row>
    <row r="156" spans="1:15" ht="15">
      <c r="A156" s="10">
        <v>149</v>
      </c>
      <c r="B156" s="89" t="s">
        <v>106</v>
      </c>
      <c r="C156" s="90">
        <v>2004</v>
      </c>
      <c r="D156" s="91" t="s">
        <v>492</v>
      </c>
      <c r="E156" s="92"/>
      <c r="F156" s="92"/>
      <c r="G156" s="92">
        <v>19</v>
      </c>
      <c r="H156" s="92"/>
      <c r="I156" s="92"/>
      <c r="J156" s="92"/>
      <c r="K156" s="10"/>
      <c r="L156" s="92"/>
      <c r="M156" s="12">
        <f>SUM(D156:L156)</f>
        <v>19</v>
      </c>
      <c r="N156" s="94" t="e">
        <f>SUM(#REF!)</f>
        <v>#REF!</v>
      </c>
      <c r="O156" s="93">
        <v>1</v>
      </c>
    </row>
    <row r="157" spans="1:15" ht="15">
      <c r="A157" s="10">
        <v>150</v>
      </c>
      <c r="B157" s="89" t="s">
        <v>325</v>
      </c>
      <c r="C157" s="90">
        <v>2004</v>
      </c>
      <c r="D157" s="91">
        <v>182</v>
      </c>
      <c r="E157" s="92"/>
      <c r="F157" s="92"/>
      <c r="G157" s="92"/>
      <c r="H157" s="92">
        <v>19</v>
      </c>
      <c r="I157" s="92"/>
      <c r="J157" s="92"/>
      <c r="K157" s="10"/>
      <c r="L157" s="92"/>
      <c r="M157" s="12">
        <f>SUM(D157:L157)</f>
        <v>201</v>
      </c>
      <c r="N157" s="94" t="e">
        <f>SUM(#REF!)</f>
        <v>#REF!</v>
      </c>
      <c r="O157" s="93">
        <v>1</v>
      </c>
    </row>
    <row r="158" spans="1:15" ht="15">
      <c r="A158" s="10">
        <v>151</v>
      </c>
      <c r="B158" s="89" t="s">
        <v>431</v>
      </c>
      <c r="C158" s="90">
        <v>2005</v>
      </c>
      <c r="D158" s="91" t="s">
        <v>492</v>
      </c>
      <c r="E158" s="92"/>
      <c r="F158" s="92"/>
      <c r="G158" s="92">
        <v>19</v>
      </c>
      <c r="H158" s="92"/>
      <c r="I158" s="92"/>
      <c r="J158" s="92"/>
      <c r="K158" s="10"/>
      <c r="L158" s="92"/>
      <c r="M158" s="12">
        <f>SUM(D158:L158)</f>
        <v>19</v>
      </c>
      <c r="N158" s="94" t="e">
        <f>SUM(#REF!)</f>
        <v>#REF!</v>
      </c>
      <c r="O158" s="93">
        <v>1</v>
      </c>
    </row>
    <row r="159" spans="1:15" ht="15">
      <c r="A159" s="10">
        <v>152</v>
      </c>
      <c r="B159" s="89" t="s">
        <v>841</v>
      </c>
      <c r="C159" s="90">
        <v>2005</v>
      </c>
      <c r="D159" s="91">
        <v>102</v>
      </c>
      <c r="E159" s="92"/>
      <c r="F159" s="92"/>
      <c r="G159" s="92"/>
      <c r="H159" s="92"/>
      <c r="I159" s="92"/>
      <c r="J159" s="92">
        <v>18</v>
      </c>
      <c r="K159" s="10"/>
      <c r="L159" s="92"/>
      <c r="M159" s="12">
        <f>SUM(D159:L159)</f>
        <v>120</v>
      </c>
      <c r="N159" s="94" t="e">
        <f>SUM(#REF!)</f>
        <v>#REF!</v>
      </c>
      <c r="O159" s="93">
        <v>1</v>
      </c>
    </row>
    <row r="160" spans="1:15" ht="15">
      <c r="A160" s="10">
        <v>153</v>
      </c>
      <c r="B160" s="89" t="s">
        <v>1019</v>
      </c>
      <c r="C160" s="90">
        <v>2003</v>
      </c>
      <c r="D160" s="91" t="s">
        <v>1020</v>
      </c>
      <c r="E160" s="92"/>
      <c r="F160" s="92"/>
      <c r="G160" s="92"/>
      <c r="H160" s="92"/>
      <c r="I160" s="92"/>
      <c r="J160" s="92"/>
      <c r="K160" s="10">
        <v>18</v>
      </c>
      <c r="L160" s="92"/>
      <c r="M160" s="12">
        <f>SUM(D160:L160)</f>
        <v>18</v>
      </c>
      <c r="N160" s="94" t="e">
        <f>SUM(#REF!)</f>
        <v>#REF!</v>
      </c>
      <c r="O160" s="10">
        <v>1</v>
      </c>
    </row>
    <row r="161" spans="1:15" ht="15">
      <c r="A161" s="10">
        <v>154</v>
      </c>
      <c r="B161" s="89" t="s">
        <v>842</v>
      </c>
      <c r="C161" s="90">
        <v>2005</v>
      </c>
      <c r="D161" s="91">
        <v>53</v>
      </c>
      <c r="E161" s="92"/>
      <c r="F161" s="92"/>
      <c r="G161" s="92"/>
      <c r="H161" s="92"/>
      <c r="I161" s="92"/>
      <c r="J161" s="92">
        <v>18</v>
      </c>
      <c r="K161" s="10"/>
      <c r="L161" s="92"/>
      <c r="M161" s="12">
        <f>SUM(D161:L161)</f>
        <v>71</v>
      </c>
      <c r="N161" s="94" t="e">
        <f>SUM(#REF!)</f>
        <v>#REF!</v>
      </c>
      <c r="O161" s="93">
        <v>1</v>
      </c>
    </row>
    <row r="162" spans="1:15" ht="15">
      <c r="A162" s="10">
        <v>155</v>
      </c>
      <c r="B162" s="89" t="s">
        <v>537</v>
      </c>
      <c r="C162" s="90">
        <v>2006</v>
      </c>
      <c r="D162" s="91" t="s">
        <v>510</v>
      </c>
      <c r="E162" s="92"/>
      <c r="F162" s="92"/>
      <c r="G162" s="92"/>
      <c r="H162" s="92"/>
      <c r="I162" s="92">
        <v>18</v>
      </c>
      <c r="J162" s="92"/>
      <c r="K162" s="10"/>
      <c r="L162" s="92"/>
      <c r="M162" s="12">
        <f>SUM(D162:L162)</f>
        <v>18</v>
      </c>
      <c r="N162" s="94" t="e">
        <f>SUM(#REF!)</f>
        <v>#REF!</v>
      </c>
      <c r="O162" s="93">
        <v>1</v>
      </c>
    </row>
    <row r="163" spans="1:15" ht="15">
      <c r="A163" s="10">
        <v>156</v>
      </c>
      <c r="B163" s="89" t="s">
        <v>538</v>
      </c>
      <c r="C163" s="90">
        <v>2005</v>
      </c>
      <c r="D163" s="91" t="s">
        <v>503</v>
      </c>
      <c r="E163" s="92"/>
      <c r="F163" s="92"/>
      <c r="G163" s="92"/>
      <c r="H163" s="92"/>
      <c r="I163" s="92">
        <v>17</v>
      </c>
      <c r="J163" s="92"/>
      <c r="K163" s="10"/>
      <c r="L163" s="92"/>
      <c r="M163" s="12">
        <f>SUM(D163:L163)</f>
        <v>17</v>
      </c>
      <c r="N163" s="94" t="e">
        <f>SUM(#REF!)</f>
        <v>#REF!</v>
      </c>
      <c r="O163" s="93">
        <v>1</v>
      </c>
    </row>
    <row r="164" spans="1:15" ht="15">
      <c r="A164" s="10">
        <v>157</v>
      </c>
      <c r="B164" s="89" t="s">
        <v>997</v>
      </c>
      <c r="C164" s="90">
        <v>2006</v>
      </c>
      <c r="D164" s="91" t="s">
        <v>940</v>
      </c>
      <c r="E164" s="92"/>
      <c r="F164" s="92"/>
      <c r="G164" s="92"/>
      <c r="H164" s="92"/>
      <c r="I164" s="92"/>
      <c r="J164" s="92"/>
      <c r="K164" s="10">
        <v>17</v>
      </c>
      <c r="L164" s="92"/>
      <c r="M164" s="12">
        <f>SUM(D164:L164)</f>
        <v>17</v>
      </c>
      <c r="N164" s="94" t="e">
        <f>SUM(#REF!)</f>
        <v>#REF!</v>
      </c>
      <c r="O164" s="10">
        <v>1</v>
      </c>
    </row>
    <row r="165" spans="1:15" ht="15">
      <c r="A165" s="10">
        <v>158</v>
      </c>
      <c r="B165" s="89" t="s">
        <v>595</v>
      </c>
      <c r="C165" s="90">
        <v>2004</v>
      </c>
      <c r="D165" s="91" t="s">
        <v>503</v>
      </c>
      <c r="E165" s="92"/>
      <c r="F165" s="92"/>
      <c r="G165" s="92"/>
      <c r="H165" s="92"/>
      <c r="I165" s="92">
        <v>16</v>
      </c>
      <c r="J165" s="92"/>
      <c r="K165" s="10"/>
      <c r="L165" s="92"/>
      <c r="M165" s="12">
        <f>SUM(D165:L165)</f>
        <v>16</v>
      </c>
      <c r="N165" s="94" t="e">
        <f>SUM(#REF!)</f>
        <v>#REF!</v>
      </c>
      <c r="O165" s="93">
        <v>1</v>
      </c>
    </row>
    <row r="166" spans="1:15" ht="15">
      <c r="A166" s="10">
        <v>159</v>
      </c>
      <c r="B166" s="89" t="s">
        <v>539</v>
      </c>
      <c r="C166" s="90">
        <v>2005</v>
      </c>
      <c r="D166" s="91" t="s">
        <v>514</v>
      </c>
      <c r="E166" s="92"/>
      <c r="F166" s="92"/>
      <c r="G166" s="92"/>
      <c r="H166" s="92"/>
      <c r="I166" s="92">
        <v>16</v>
      </c>
      <c r="J166" s="92"/>
      <c r="K166" s="10"/>
      <c r="L166" s="92"/>
      <c r="M166" s="12">
        <f>SUM(D166:L166)</f>
        <v>16</v>
      </c>
      <c r="N166" s="94" t="e">
        <f>SUM(#REF!)</f>
        <v>#REF!</v>
      </c>
      <c r="O166" s="93">
        <v>1</v>
      </c>
    </row>
    <row r="167" spans="1:15" ht="15">
      <c r="A167" s="10">
        <v>160</v>
      </c>
      <c r="B167" s="89" t="s">
        <v>843</v>
      </c>
      <c r="C167" s="90">
        <v>2005</v>
      </c>
      <c r="D167" s="91">
        <v>53</v>
      </c>
      <c r="E167" s="92"/>
      <c r="F167" s="92"/>
      <c r="G167" s="92"/>
      <c r="H167" s="92"/>
      <c r="I167" s="92"/>
      <c r="J167" s="92">
        <v>15</v>
      </c>
      <c r="K167" s="10"/>
      <c r="L167" s="92"/>
      <c r="M167" s="12">
        <f>SUM(D167:L167)</f>
        <v>68</v>
      </c>
      <c r="N167" s="94" t="e">
        <f>SUM(#REF!)</f>
        <v>#REF!</v>
      </c>
      <c r="O167" s="93">
        <v>1</v>
      </c>
    </row>
    <row r="168" spans="1:15" ht="15">
      <c r="A168" s="10">
        <v>161</v>
      </c>
      <c r="B168" s="89" t="s">
        <v>1115</v>
      </c>
      <c r="C168" s="90">
        <v>2004</v>
      </c>
      <c r="D168" s="91" t="s">
        <v>1116</v>
      </c>
      <c r="E168" s="92"/>
      <c r="F168" s="92"/>
      <c r="G168" s="92"/>
      <c r="H168" s="92"/>
      <c r="I168" s="92"/>
      <c r="J168" s="92"/>
      <c r="K168" s="10"/>
      <c r="L168" s="92">
        <v>15</v>
      </c>
      <c r="M168" s="12">
        <f>SUM(E168:L168)</f>
        <v>15</v>
      </c>
      <c r="N168" s="95"/>
      <c r="O168" s="96">
        <v>1</v>
      </c>
    </row>
    <row r="169" spans="1:15" ht="15">
      <c r="A169" s="10">
        <v>162</v>
      </c>
      <c r="B169" s="89" t="s">
        <v>438</v>
      </c>
      <c r="C169" s="90">
        <v>2005</v>
      </c>
      <c r="D169" s="91" t="s">
        <v>921</v>
      </c>
      <c r="E169" s="92"/>
      <c r="F169" s="92"/>
      <c r="G169" s="92">
        <v>14</v>
      </c>
      <c r="H169" s="92"/>
      <c r="I169" s="92"/>
      <c r="J169" s="92"/>
      <c r="K169" s="10"/>
      <c r="L169" s="92"/>
      <c r="M169" s="12">
        <f>SUM(D169:L169)</f>
        <v>14</v>
      </c>
      <c r="N169" s="94" t="e">
        <f>SUM(#REF!)</f>
        <v>#REF!</v>
      </c>
      <c r="O169" s="93">
        <v>1</v>
      </c>
    </row>
    <row r="170" spans="1:15" ht="15">
      <c r="A170" s="10">
        <v>163</v>
      </c>
      <c r="B170" s="89" t="s">
        <v>605</v>
      </c>
      <c r="C170" s="90">
        <v>2005</v>
      </c>
      <c r="D170" s="91">
        <v>53</v>
      </c>
      <c r="E170" s="92"/>
      <c r="F170" s="92"/>
      <c r="G170" s="92"/>
      <c r="H170" s="92"/>
      <c r="I170" s="92"/>
      <c r="J170" s="92">
        <v>14</v>
      </c>
      <c r="K170" s="10"/>
      <c r="L170" s="92"/>
      <c r="M170" s="12">
        <f>SUM(D170:L170)</f>
        <v>67</v>
      </c>
      <c r="N170" s="94" t="e">
        <f>SUM(#REF!)</f>
        <v>#REF!</v>
      </c>
      <c r="O170" s="93">
        <v>1</v>
      </c>
    </row>
    <row r="171" spans="1:15" ht="15">
      <c r="A171" s="10">
        <v>164</v>
      </c>
      <c r="B171" s="89" t="s">
        <v>1000</v>
      </c>
      <c r="C171" s="90">
        <v>2005</v>
      </c>
      <c r="D171" s="91" t="s">
        <v>945</v>
      </c>
      <c r="E171" s="92"/>
      <c r="F171" s="92"/>
      <c r="G171" s="92"/>
      <c r="H171" s="92"/>
      <c r="I171" s="92"/>
      <c r="J171" s="92"/>
      <c r="K171" s="10">
        <v>13</v>
      </c>
      <c r="L171" s="92"/>
      <c r="M171" s="12">
        <f>SUM(D171:L171)</f>
        <v>13</v>
      </c>
      <c r="N171" s="94" t="e">
        <f>SUM(#REF!)</f>
        <v>#REF!</v>
      </c>
      <c r="O171" s="10">
        <v>1</v>
      </c>
    </row>
    <row r="172" spans="1:15" ht="15">
      <c r="A172" s="10">
        <v>165</v>
      </c>
      <c r="B172" s="89" t="s">
        <v>1117</v>
      </c>
      <c r="C172" s="90">
        <v>2005</v>
      </c>
      <c r="D172" s="91" t="s">
        <v>4</v>
      </c>
      <c r="E172" s="92"/>
      <c r="F172" s="92"/>
      <c r="G172" s="92"/>
      <c r="H172" s="92"/>
      <c r="I172" s="92"/>
      <c r="J172" s="92"/>
      <c r="K172" s="10"/>
      <c r="L172" s="92">
        <v>13</v>
      </c>
      <c r="M172" s="12">
        <f>SUM(E172:L172)</f>
        <v>13</v>
      </c>
      <c r="N172" s="95"/>
      <c r="O172" s="96">
        <v>1</v>
      </c>
    </row>
    <row r="173" spans="1:15" ht="15">
      <c r="A173" s="10">
        <v>166</v>
      </c>
      <c r="B173" s="89" t="s">
        <v>275</v>
      </c>
      <c r="C173" s="90">
        <v>2005</v>
      </c>
      <c r="D173" s="91">
        <v>40</v>
      </c>
      <c r="E173" s="92"/>
      <c r="F173" s="92"/>
      <c r="G173" s="92"/>
      <c r="H173" s="92">
        <v>13</v>
      </c>
      <c r="I173" s="92"/>
      <c r="J173" s="92"/>
      <c r="K173" s="10"/>
      <c r="L173" s="92"/>
      <c r="M173" s="12">
        <f>SUM(D173:L173)</f>
        <v>53</v>
      </c>
      <c r="N173" s="94" t="e">
        <f>SUM(#REF!)</f>
        <v>#REF!</v>
      </c>
      <c r="O173" s="93">
        <v>1</v>
      </c>
    </row>
    <row r="174" spans="1:15" ht="15">
      <c r="A174" s="10">
        <v>167</v>
      </c>
      <c r="B174" s="89" t="s">
        <v>542</v>
      </c>
      <c r="C174" s="90">
        <v>2006</v>
      </c>
      <c r="D174" s="91" t="s">
        <v>499</v>
      </c>
      <c r="E174" s="92"/>
      <c r="F174" s="92"/>
      <c r="G174" s="92"/>
      <c r="H174" s="92"/>
      <c r="I174" s="92">
        <v>13</v>
      </c>
      <c r="J174" s="92"/>
      <c r="K174" s="10"/>
      <c r="L174" s="92"/>
      <c r="M174" s="12">
        <f>SUM(D174:L174)</f>
        <v>13</v>
      </c>
      <c r="N174" s="94" t="e">
        <f>SUM(#REF!)</f>
        <v>#REF!</v>
      </c>
      <c r="O174" s="93">
        <v>1</v>
      </c>
    </row>
    <row r="175" spans="1:15" ht="15">
      <c r="A175" s="10">
        <v>168</v>
      </c>
      <c r="B175" s="89" t="s">
        <v>1084</v>
      </c>
      <c r="C175" s="90">
        <v>2003</v>
      </c>
      <c r="D175" s="91" t="s">
        <v>4</v>
      </c>
      <c r="E175" s="92"/>
      <c r="F175" s="92"/>
      <c r="G175" s="92"/>
      <c r="H175" s="92"/>
      <c r="I175" s="92"/>
      <c r="J175" s="92"/>
      <c r="K175" s="10"/>
      <c r="L175" s="92">
        <v>13</v>
      </c>
      <c r="M175" s="12">
        <f>SUM(E175:L175)</f>
        <v>13</v>
      </c>
      <c r="N175" s="28"/>
      <c r="O175" s="10">
        <v>1</v>
      </c>
    </row>
    <row r="176" spans="1:15" ht="15">
      <c r="A176" s="10">
        <v>169</v>
      </c>
      <c r="B176" s="89" t="s">
        <v>440</v>
      </c>
      <c r="C176" s="90">
        <v>2003</v>
      </c>
      <c r="D176" s="91">
        <v>80</v>
      </c>
      <c r="E176" s="92"/>
      <c r="F176" s="92"/>
      <c r="G176" s="92">
        <v>13</v>
      </c>
      <c r="H176" s="92"/>
      <c r="I176" s="92"/>
      <c r="J176" s="92"/>
      <c r="K176" s="10"/>
      <c r="L176" s="92"/>
      <c r="M176" s="12">
        <f>SUM(D176:L176)</f>
        <v>93</v>
      </c>
      <c r="N176" s="94" t="e">
        <f>SUM(#REF!)</f>
        <v>#REF!</v>
      </c>
      <c r="O176" s="93">
        <v>1</v>
      </c>
    </row>
    <row r="177" spans="1:15" ht="15">
      <c r="A177" s="10">
        <v>170</v>
      </c>
      <c r="B177" s="89" t="s">
        <v>844</v>
      </c>
      <c r="C177" s="90">
        <v>2005</v>
      </c>
      <c r="D177" s="91">
        <v>163</v>
      </c>
      <c r="E177" s="92"/>
      <c r="F177" s="92"/>
      <c r="G177" s="92"/>
      <c r="H177" s="92"/>
      <c r="I177" s="92"/>
      <c r="J177" s="92">
        <v>13</v>
      </c>
      <c r="K177" s="10"/>
      <c r="L177" s="92"/>
      <c r="M177" s="12">
        <f>SUM(D177:L177)</f>
        <v>176</v>
      </c>
      <c r="N177" s="94" t="e">
        <f>SUM(#REF!)</f>
        <v>#REF!</v>
      </c>
      <c r="O177" s="93">
        <v>1</v>
      </c>
    </row>
    <row r="178" spans="1:15" ht="15">
      <c r="A178" s="10">
        <v>171</v>
      </c>
      <c r="B178" s="89" t="s">
        <v>277</v>
      </c>
      <c r="C178" s="90">
        <v>2005</v>
      </c>
      <c r="D178" s="91" t="s">
        <v>306</v>
      </c>
      <c r="E178" s="92"/>
      <c r="F178" s="92"/>
      <c r="G178" s="92"/>
      <c r="H178" s="92">
        <v>12</v>
      </c>
      <c r="I178" s="92"/>
      <c r="J178" s="92"/>
      <c r="K178" s="10"/>
      <c r="L178" s="92"/>
      <c r="M178" s="12">
        <f>SUM(D178:L178)</f>
        <v>12</v>
      </c>
      <c r="N178" s="94" t="e">
        <f>SUM(#REF!)</f>
        <v>#REF!</v>
      </c>
      <c r="O178" s="93">
        <v>1</v>
      </c>
    </row>
    <row r="179" spans="1:15" ht="15">
      <c r="A179" s="10">
        <v>172</v>
      </c>
      <c r="B179" s="89" t="s">
        <v>543</v>
      </c>
      <c r="C179" s="90">
        <v>2005</v>
      </c>
      <c r="D179" s="91" t="s">
        <v>228</v>
      </c>
      <c r="E179" s="92"/>
      <c r="F179" s="92"/>
      <c r="G179" s="92"/>
      <c r="H179" s="92"/>
      <c r="I179" s="92">
        <v>12</v>
      </c>
      <c r="J179" s="92"/>
      <c r="K179" s="10"/>
      <c r="L179" s="92"/>
      <c r="M179" s="12">
        <f>SUM(D179:L179)</f>
        <v>12</v>
      </c>
      <c r="N179" s="94" t="e">
        <f>SUM(#REF!)</f>
        <v>#REF!</v>
      </c>
      <c r="O179" s="93">
        <v>1</v>
      </c>
    </row>
    <row r="180" spans="1:15" ht="15">
      <c r="A180" s="10">
        <v>173</v>
      </c>
      <c r="B180" s="89" t="s">
        <v>1004</v>
      </c>
      <c r="C180" s="90">
        <v>2005</v>
      </c>
      <c r="D180" s="91" t="s">
        <v>228</v>
      </c>
      <c r="E180" s="92"/>
      <c r="F180" s="92"/>
      <c r="G180" s="92"/>
      <c r="H180" s="92"/>
      <c r="I180" s="92"/>
      <c r="J180" s="92"/>
      <c r="K180" s="10">
        <v>12</v>
      </c>
      <c r="L180" s="92"/>
      <c r="M180" s="12">
        <f>SUM(D180:L180)</f>
        <v>12</v>
      </c>
      <c r="N180" s="94" t="e">
        <f>SUM(#REF!)</f>
        <v>#REF!</v>
      </c>
      <c r="O180" s="10">
        <v>1</v>
      </c>
    </row>
    <row r="181" spans="1:15" ht="15">
      <c r="A181" s="10">
        <v>174</v>
      </c>
      <c r="B181" s="89" t="s">
        <v>845</v>
      </c>
      <c r="C181" s="90">
        <v>2005</v>
      </c>
      <c r="D181" s="91">
        <v>265</v>
      </c>
      <c r="E181" s="92"/>
      <c r="F181" s="92"/>
      <c r="G181" s="92"/>
      <c r="H181" s="92"/>
      <c r="I181" s="92"/>
      <c r="J181" s="92">
        <v>12</v>
      </c>
      <c r="K181" s="10"/>
      <c r="L181" s="92"/>
      <c r="M181" s="12">
        <f>SUM(D181:L181)</f>
        <v>277</v>
      </c>
      <c r="N181" s="94" t="e">
        <f>SUM(#REF!)</f>
        <v>#REF!</v>
      </c>
      <c r="O181" s="93">
        <v>1</v>
      </c>
    </row>
    <row r="182" spans="1:15" ht="15">
      <c r="A182" s="10">
        <v>175</v>
      </c>
      <c r="B182" s="89" t="s">
        <v>908</v>
      </c>
      <c r="C182" s="90">
        <v>2004</v>
      </c>
      <c r="D182" s="91" t="s">
        <v>907</v>
      </c>
      <c r="E182" s="92"/>
      <c r="F182" s="92"/>
      <c r="G182" s="92"/>
      <c r="H182" s="92"/>
      <c r="I182" s="92">
        <v>11</v>
      </c>
      <c r="J182" s="92"/>
      <c r="K182" s="10"/>
      <c r="L182" s="92"/>
      <c r="M182" s="12">
        <f>SUM(D182:L182)</f>
        <v>11</v>
      </c>
      <c r="N182" s="94" t="e">
        <f>SUM(#REF!)</f>
        <v>#REF!</v>
      </c>
      <c r="O182" s="93">
        <v>1</v>
      </c>
    </row>
    <row r="183" spans="1:15" ht="15">
      <c r="A183" s="10">
        <v>176</v>
      </c>
      <c r="B183" s="89" t="s">
        <v>650</v>
      </c>
      <c r="C183" s="90">
        <v>2006</v>
      </c>
      <c r="D183" s="91" t="s">
        <v>510</v>
      </c>
      <c r="E183" s="92"/>
      <c r="F183" s="92"/>
      <c r="G183" s="92"/>
      <c r="H183" s="92"/>
      <c r="I183" s="92">
        <v>11</v>
      </c>
      <c r="J183" s="92"/>
      <c r="K183" s="10"/>
      <c r="L183" s="92"/>
      <c r="M183" s="12">
        <f>SUM(D183:L183)</f>
        <v>11</v>
      </c>
      <c r="N183" s="94" t="e">
        <f>SUM(#REF!)</f>
        <v>#REF!</v>
      </c>
      <c r="O183" s="93">
        <v>1</v>
      </c>
    </row>
    <row r="184" spans="1:15" ht="15">
      <c r="A184" s="10">
        <v>177</v>
      </c>
      <c r="B184" s="89" t="s">
        <v>475</v>
      </c>
      <c r="C184" s="90">
        <v>2003</v>
      </c>
      <c r="D184" s="91">
        <v>177</v>
      </c>
      <c r="E184" s="92"/>
      <c r="F184" s="92"/>
      <c r="G184" s="92">
        <v>11</v>
      </c>
      <c r="H184" s="92"/>
      <c r="I184" s="92"/>
      <c r="J184" s="92"/>
      <c r="K184" s="10"/>
      <c r="L184" s="92"/>
      <c r="M184" s="12">
        <f>SUM(D184:L184)</f>
        <v>188</v>
      </c>
      <c r="N184" s="94" t="e">
        <f>SUM(#REF!)</f>
        <v>#REF!</v>
      </c>
      <c r="O184" s="93">
        <v>1</v>
      </c>
    </row>
    <row r="185" spans="1:15" ht="15">
      <c r="A185" s="10">
        <v>178</v>
      </c>
      <c r="B185" s="89" t="s">
        <v>544</v>
      </c>
      <c r="C185" s="90">
        <v>2005</v>
      </c>
      <c r="D185" s="91" t="s">
        <v>360</v>
      </c>
      <c r="E185" s="92"/>
      <c r="F185" s="92"/>
      <c r="G185" s="92"/>
      <c r="H185" s="92"/>
      <c r="I185" s="92">
        <v>11</v>
      </c>
      <c r="J185" s="92"/>
      <c r="K185" s="10"/>
      <c r="L185" s="92"/>
      <c r="M185" s="12">
        <f>SUM(D185:L185)</f>
        <v>11</v>
      </c>
      <c r="N185" s="94" t="e">
        <f>SUM(#REF!)</f>
        <v>#REF!</v>
      </c>
      <c r="O185" s="93">
        <v>1</v>
      </c>
    </row>
    <row r="186" spans="1:15" ht="15">
      <c r="A186" s="10">
        <v>179</v>
      </c>
      <c r="B186" s="89" t="s">
        <v>418</v>
      </c>
      <c r="C186" s="90"/>
      <c r="D186" s="91">
        <v>21</v>
      </c>
      <c r="E186" s="92"/>
      <c r="F186" s="92">
        <v>10</v>
      </c>
      <c r="G186" s="92"/>
      <c r="H186" s="92"/>
      <c r="I186" s="92"/>
      <c r="J186" s="92"/>
      <c r="K186" s="10"/>
      <c r="L186" s="92"/>
      <c r="M186" s="12">
        <f>SUM(D186:L186)</f>
        <v>31</v>
      </c>
      <c r="N186" s="94" t="e">
        <f>SUM(#REF!)</f>
        <v>#REF!</v>
      </c>
      <c r="O186" s="93">
        <v>1</v>
      </c>
    </row>
    <row r="187" spans="1:15" ht="15">
      <c r="A187" s="10">
        <v>180</v>
      </c>
      <c r="B187" s="89" t="s">
        <v>444</v>
      </c>
      <c r="C187" s="90"/>
      <c r="D187" s="91">
        <v>103</v>
      </c>
      <c r="E187" s="92"/>
      <c r="F187" s="92"/>
      <c r="G187" s="92">
        <v>10</v>
      </c>
      <c r="H187" s="92"/>
      <c r="I187" s="92"/>
      <c r="J187" s="92"/>
      <c r="K187" s="10"/>
      <c r="L187" s="92"/>
      <c r="M187" s="12">
        <f>SUM(D187:L187)</f>
        <v>113</v>
      </c>
      <c r="N187" s="94" t="e">
        <f>SUM(#REF!)</f>
        <v>#REF!</v>
      </c>
      <c r="O187" s="93">
        <v>1</v>
      </c>
    </row>
    <row r="188" spans="1:15" ht="15">
      <c r="A188" s="10">
        <v>181</v>
      </c>
      <c r="B188" s="89" t="s">
        <v>847</v>
      </c>
      <c r="C188" s="90">
        <v>2006</v>
      </c>
      <c r="D188" s="91">
        <v>53</v>
      </c>
      <c r="E188" s="92"/>
      <c r="F188" s="92"/>
      <c r="G188" s="92"/>
      <c r="H188" s="92"/>
      <c r="I188" s="92"/>
      <c r="J188" s="92">
        <v>10</v>
      </c>
      <c r="K188" s="10"/>
      <c r="L188" s="92"/>
      <c r="M188" s="12">
        <f>SUM(D188:L188)</f>
        <v>63</v>
      </c>
      <c r="N188" s="94" t="e">
        <f>SUM(#REF!)</f>
        <v>#REF!</v>
      </c>
      <c r="O188" s="93">
        <v>1</v>
      </c>
    </row>
    <row r="189" spans="1:15" ht="15">
      <c r="A189" s="10">
        <v>182</v>
      </c>
      <c r="B189" s="89" t="s">
        <v>1118</v>
      </c>
      <c r="C189" s="90">
        <v>2007</v>
      </c>
      <c r="D189" s="91" t="s">
        <v>1119</v>
      </c>
      <c r="E189" s="92"/>
      <c r="F189" s="92"/>
      <c r="G189" s="92"/>
      <c r="H189" s="92"/>
      <c r="I189" s="92"/>
      <c r="J189" s="92"/>
      <c r="K189" s="10"/>
      <c r="L189" s="92">
        <v>10</v>
      </c>
      <c r="M189" s="12">
        <f>SUM(E189:L189)</f>
        <v>10</v>
      </c>
      <c r="N189" s="28"/>
      <c r="O189" s="93">
        <v>1</v>
      </c>
    </row>
    <row r="190" spans="1:15" ht="15">
      <c r="A190" s="10">
        <v>183</v>
      </c>
      <c r="B190" s="89" t="s">
        <v>445</v>
      </c>
      <c r="C190" s="90">
        <v>2003</v>
      </c>
      <c r="D190" s="91">
        <v>74</v>
      </c>
      <c r="E190" s="92"/>
      <c r="F190" s="92"/>
      <c r="G190" s="92">
        <v>9</v>
      </c>
      <c r="H190" s="92"/>
      <c r="I190" s="92"/>
      <c r="J190" s="92"/>
      <c r="K190" s="10"/>
      <c r="L190" s="92"/>
      <c r="M190" s="12">
        <f>SUM(D190:L190)</f>
        <v>83</v>
      </c>
      <c r="N190" s="94" t="e">
        <f>SUM(#REF!)</f>
        <v>#REF!</v>
      </c>
      <c r="O190" s="93">
        <v>1</v>
      </c>
    </row>
    <row r="191" spans="1:15" ht="15">
      <c r="A191" s="10">
        <v>184</v>
      </c>
      <c r="B191" s="89" t="s">
        <v>597</v>
      </c>
      <c r="C191" s="90">
        <v>2004</v>
      </c>
      <c r="D191" s="91" t="s">
        <v>907</v>
      </c>
      <c r="E191" s="92"/>
      <c r="F191" s="92"/>
      <c r="G191" s="92"/>
      <c r="H191" s="92"/>
      <c r="I191" s="92">
        <v>9</v>
      </c>
      <c r="J191" s="92"/>
      <c r="K191" s="10"/>
      <c r="L191" s="92"/>
      <c r="M191" s="12">
        <f>SUM(D191:L191)</f>
        <v>9</v>
      </c>
      <c r="N191" s="94" t="e">
        <f>SUM(#REF!)</f>
        <v>#REF!</v>
      </c>
      <c r="O191" s="93">
        <v>1</v>
      </c>
    </row>
    <row r="192" spans="1:15" ht="15">
      <c r="A192" s="10">
        <v>185</v>
      </c>
      <c r="B192" s="89" t="s">
        <v>1016</v>
      </c>
      <c r="C192" s="90">
        <v>2004</v>
      </c>
      <c r="D192" s="91" t="s">
        <v>7</v>
      </c>
      <c r="E192" s="92"/>
      <c r="F192" s="92"/>
      <c r="G192" s="92"/>
      <c r="H192" s="92"/>
      <c r="I192" s="92"/>
      <c r="J192" s="92"/>
      <c r="K192" s="10">
        <v>9</v>
      </c>
      <c r="L192" s="92"/>
      <c r="M192" s="12">
        <f>SUM(D192:L192)</f>
        <v>9</v>
      </c>
      <c r="N192" s="94" t="e">
        <f>SUM(#REF!)</f>
        <v>#REF!</v>
      </c>
      <c r="O192" s="10">
        <v>1</v>
      </c>
    </row>
    <row r="193" spans="1:15" ht="15">
      <c r="A193" s="10">
        <v>186</v>
      </c>
      <c r="B193" s="89" t="s">
        <v>480</v>
      </c>
      <c r="C193" s="90">
        <v>2004</v>
      </c>
      <c r="D193" s="91">
        <v>177</v>
      </c>
      <c r="E193" s="92"/>
      <c r="F193" s="92"/>
      <c r="G193" s="92">
        <v>8</v>
      </c>
      <c r="H193" s="92"/>
      <c r="I193" s="92"/>
      <c r="J193" s="92"/>
      <c r="K193" s="10"/>
      <c r="L193" s="92"/>
      <c r="M193" s="12">
        <f>SUM(D193:L193)</f>
        <v>185</v>
      </c>
      <c r="N193" s="94" t="e">
        <f>SUM(#REF!)</f>
        <v>#REF!</v>
      </c>
      <c r="O193" s="93">
        <v>1</v>
      </c>
    </row>
    <row r="194" spans="1:15" ht="15">
      <c r="A194" s="10">
        <v>187</v>
      </c>
      <c r="B194" s="89" t="s">
        <v>598</v>
      </c>
      <c r="C194" s="90">
        <v>2004</v>
      </c>
      <c r="D194" s="91" t="s">
        <v>213</v>
      </c>
      <c r="E194" s="92"/>
      <c r="F194" s="92"/>
      <c r="G194" s="92"/>
      <c r="H194" s="92"/>
      <c r="I194" s="92">
        <v>8</v>
      </c>
      <c r="J194" s="92"/>
      <c r="K194" s="10"/>
      <c r="L194" s="92"/>
      <c r="M194" s="12">
        <f>SUM(D194:L194)</f>
        <v>8</v>
      </c>
      <c r="N194" s="94" t="e">
        <f>SUM(#REF!)</f>
        <v>#REF!</v>
      </c>
      <c r="O194" s="93">
        <v>1</v>
      </c>
    </row>
    <row r="195" spans="1:15" ht="15">
      <c r="A195" s="10">
        <v>188</v>
      </c>
      <c r="B195" s="89" t="s">
        <v>295</v>
      </c>
      <c r="C195" s="90">
        <v>2003</v>
      </c>
      <c r="D195" s="91" t="s">
        <v>89</v>
      </c>
      <c r="E195" s="92"/>
      <c r="F195" s="92"/>
      <c r="G195" s="92"/>
      <c r="H195" s="92">
        <v>6</v>
      </c>
      <c r="I195" s="92"/>
      <c r="J195" s="92"/>
      <c r="K195" s="10"/>
      <c r="L195" s="92"/>
      <c r="M195" s="12">
        <f>SUM(D195:L195)</f>
        <v>6</v>
      </c>
      <c r="N195" s="94" t="e">
        <f>SUM(#REF!)</f>
        <v>#REF!</v>
      </c>
      <c r="O195" s="93">
        <v>1</v>
      </c>
    </row>
    <row r="196" spans="1:15" ht="15">
      <c r="A196" s="10">
        <v>189</v>
      </c>
      <c r="B196" s="89" t="s">
        <v>848</v>
      </c>
      <c r="C196" s="90">
        <v>2005</v>
      </c>
      <c r="D196" s="91">
        <v>163</v>
      </c>
      <c r="E196" s="92"/>
      <c r="F196" s="92"/>
      <c r="G196" s="92"/>
      <c r="H196" s="92"/>
      <c r="I196" s="92"/>
      <c r="J196" s="92">
        <v>6</v>
      </c>
      <c r="K196" s="10"/>
      <c r="L196" s="92"/>
      <c r="M196" s="12">
        <f>SUM(D196:L196)</f>
        <v>169</v>
      </c>
      <c r="N196" s="97" t="e">
        <f>SUM(#REF!)</f>
        <v>#REF!</v>
      </c>
      <c r="O196" s="93">
        <v>1</v>
      </c>
    </row>
    <row r="197" spans="1:15" ht="15">
      <c r="A197" s="10">
        <v>190</v>
      </c>
      <c r="B197" s="89" t="s">
        <v>149</v>
      </c>
      <c r="C197" s="90">
        <v>2004</v>
      </c>
      <c r="D197" s="91" t="s">
        <v>89</v>
      </c>
      <c r="E197" s="92"/>
      <c r="F197" s="92"/>
      <c r="G197" s="92"/>
      <c r="H197" s="92">
        <v>6</v>
      </c>
      <c r="I197" s="92"/>
      <c r="J197" s="92"/>
      <c r="K197" s="10"/>
      <c r="L197" s="92"/>
      <c r="M197" s="12">
        <f>SUM(D197:L197)</f>
        <v>6</v>
      </c>
      <c r="N197" s="97" t="e">
        <f>SUM(#REF!)</f>
        <v>#REF!</v>
      </c>
      <c r="O197" s="93">
        <v>1</v>
      </c>
    </row>
    <row r="198" spans="1:15" ht="15">
      <c r="A198" s="10">
        <v>191</v>
      </c>
      <c r="B198" s="89" t="s">
        <v>812</v>
      </c>
      <c r="C198" s="90">
        <v>2004</v>
      </c>
      <c r="D198" s="91" t="s">
        <v>89</v>
      </c>
      <c r="E198" s="92"/>
      <c r="F198" s="92"/>
      <c r="G198" s="92"/>
      <c r="H198" s="92">
        <v>6</v>
      </c>
      <c r="I198" s="92"/>
      <c r="J198" s="92"/>
      <c r="K198" s="10"/>
      <c r="L198" s="92"/>
      <c r="M198" s="12">
        <f>SUM(D198:L198)</f>
        <v>6</v>
      </c>
      <c r="N198" s="97" t="e">
        <f>SUM(#REF!)</f>
        <v>#REF!</v>
      </c>
      <c r="O198" s="93">
        <v>1</v>
      </c>
    </row>
    <row r="199" spans="1:15" ht="15">
      <c r="A199" s="10">
        <v>192</v>
      </c>
      <c r="B199" s="89" t="s">
        <v>1014</v>
      </c>
      <c r="C199" s="90">
        <v>2004</v>
      </c>
      <c r="D199" s="91" t="s">
        <v>228</v>
      </c>
      <c r="E199" s="92"/>
      <c r="F199" s="92"/>
      <c r="G199" s="92"/>
      <c r="H199" s="92"/>
      <c r="I199" s="92"/>
      <c r="J199" s="92"/>
      <c r="K199" s="10">
        <v>6</v>
      </c>
      <c r="L199" s="92"/>
      <c r="M199" s="12">
        <f>SUM(D199:L199)</f>
        <v>6</v>
      </c>
      <c r="N199" s="97" t="e">
        <f>SUM(#REF!)</f>
        <v>#REF!</v>
      </c>
      <c r="O199" s="10">
        <v>1</v>
      </c>
    </row>
    <row r="200" spans="1:15" ht="15">
      <c r="A200" s="10">
        <v>193</v>
      </c>
      <c r="B200" s="89" t="s">
        <v>455</v>
      </c>
      <c r="C200" s="90">
        <v>2003</v>
      </c>
      <c r="D200" s="91" t="s">
        <v>493</v>
      </c>
      <c r="E200" s="92"/>
      <c r="F200" s="92"/>
      <c r="G200" s="92">
        <v>5</v>
      </c>
      <c r="H200" s="92"/>
      <c r="I200" s="92"/>
      <c r="J200" s="92"/>
      <c r="K200" s="10"/>
      <c r="L200" s="92"/>
      <c r="M200" s="12">
        <f>SUM(D200:L200)</f>
        <v>5</v>
      </c>
      <c r="N200" s="97" t="e">
        <f>SUM(#REF!)</f>
        <v>#REF!</v>
      </c>
      <c r="O200" s="93">
        <v>1</v>
      </c>
    </row>
    <row r="201" spans="1:15" ht="15">
      <c r="A201" s="10">
        <v>194</v>
      </c>
      <c r="B201" s="89" t="s">
        <v>297</v>
      </c>
      <c r="C201" s="90">
        <v>2005</v>
      </c>
      <c r="D201" s="91" t="s">
        <v>213</v>
      </c>
      <c r="E201" s="92"/>
      <c r="F201" s="92"/>
      <c r="G201" s="92"/>
      <c r="H201" s="92">
        <v>5</v>
      </c>
      <c r="I201" s="92"/>
      <c r="J201" s="92"/>
      <c r="K201" s="10"/>
      <c r="L201" s="92"/>
      <c r="M201" s="12">
        <f>SUM(D201:L201)</f>
        <v>5</v>
      </c>
      <c r="N201" s="97" t="e">
        <f>SUM(#REF!)</f>
        <v>#REF!</v>
      </c>
      <c r="O201" s="93">
        <v>1</v>
      </c>
    </row>
    <row r="202" spans="1:15" ht="15">
      <c r="A202" s="10">
        <v>195</v>
      </c>
      <c r="B202" s="89" t="s">
        <v>867</v>
      </c>
      <c r="C202" s="90">
        <v>2003</v>
      </c>
      <c r="D202" s="91" t="s">
        <v>866</v>
      </c>
      <c r="E202" s="92"/>
      <c r="F202" s="92"/>
      <c r="G202" s="92"/>
      <c r="H202" s="92"/>
      <c r="I202" s="92"/>
      <c r="J202" s="92">
        <v>4</v>
      </c>
      <c r="K202" s="10"/>
      <c r="L202" s="92"/>
      <c r="M202" s="12">
        <f>SUM(D202:L202)</f>
        <v>4</v>
      </c>
      <c r="N202" s="97" t="e">
        <f>SUM(#REF!)</f>
        <v>#REF!</v>
      </c>
      <c r="O202" s="93">
        <v>1</v>
      </c>
    </row>
    <row r="203" spans="1:15" ht="15">
      <c r="A203" s="10">
        <v>196</v>
      </c>
      <c r="B203" s="89" t="s">
        <v>459</v>
      </c>
      <c r="C203" s="90">
        <v>2005</v>
      </c>
      <c r="D203" s="91" t="s">
        <v>920</v>
      </c>
      <c r="E203" s="92"/>
      <c r="F203" s="92"/>
      <c r="G203" s="92">
        <v>4</v>
      </c>
      <c r="H203" s="92"/>
      <c r="I203" s="92"/>
      <c r="J203" s="92"/>
      <c r="K203" s="10"/>
      <c r="L203" s="92"/>
      <c r="M203" s="12">
        <f>SUM(D203:L203)</f>
        <v>4</v>
      </c>
      <c r="N203" s="97" t="e">
        <f>SUM(#REF!)</f>
        <v>#REF!</v>
      </c>
      <c r="O203" s="93">
        <v>1</v>
      </c>
    </row>
    <row r="204" spans="1:15" ht="15">
      <c r="A204" s="10">
        <v>197</v>
      </c>
      <c r="B204" s="89" t="s">
        <v>550</v>
      </c>
      <c r="C204" s="90">
        <v>2005</v>
      </c>
      <c r="D204" s="91" t="s">
        <v>514</v>
      </c>
      <c r="E204" s="92"/>
      <c r="F204" s="92"/>
      <c r="G204" s="92"/>
      <c r="H204" s="92"/>
      <c r="I204" s="92">
        <v>4</v>
      </c>
      <c r="J204" s="92"/>
      <c r="K204" s="10"/>
      <c r="L204" s="92"/>
      <c r="M204" s="12">
        <f>SUM(D204:L204)</f>
        <v>4</v>
      </c>
      <c r="N204" s="97" t="e">
        <f>SUM(#REF!)</f>
        <v>#REF!</v>
      </c>
      <c r="O204" s="93">
        <v>1</v>
      </c>
    </row>
    <row r="205" spans="1:15" ht="15">
      <c r="A205" s="10">
        <v>198</v>
      </c>
      <c r="B205" s="89" t="s">
        <v>1003</v>
      </c>
      <c r="C205" s="90">
        <v>2005</v>
      </c>
      <c r="D205" s="91" t="s">
        <v>951</v>
      </c>
      <c r="E205" s="92"/>
      <c r="F205" s="92"/>
      <c r="G205" s="92"/>
      <c r="H205" s="92"/>
      <c r="I205" s="92"/>
      <c r="J205" s="92"/>
      <c r="K205" s="10">
        <v>4</v>
      </c>
      <c r="L205" s="92"/>
      <c r="M205" s="12">
        <f>SUM(D205:L205)</f>
        <v>4</v>
      </c>
      <c r="N205" s="97" t="e">
        <f>SUM(#REF!)</f>
        <v>#REF!</v>
      </c>
      <c r="O205" s="10">
        <v>1</v>
      </c>
    </row>
    <row r="206" spans="1:15" ht="15">
      <c r="A206" s="10">
        <v>199</v>
      </c>
      <c r="B206" s="89" t="s">
        <v>1015</v>
      </c>
      <c r="C206" s="90">
        <v>2004</v>
      </c>
      <c r="D206" s="91" t="s">
        <v>985</v>
      </c>
      <c r="E206" s="92"/>
      <c r="F206" s="92"/>
      <c r="G206" s="92"/>
      <c r="H206" s="92"/>
      <c r="I206" s="92"/>
      <c r="J206" s="92"/>
      <c r="K206" s="10">
        <v>3</v>
      </c>
      <c r="L206" s="92"/>
      <c r="M206" s="12">
        <f>SUM(D206:L206)</f>
        <v>3</v>
      </c>
      <c r="N206" s="97" t="e">
        <f>SUM(#REF!)</f>
        <v>#REF!</v>
      </c>
      <c r="O206" s="10">
        <v>1</v>
      </c>
    </row>
    <row r="207" spans="1:15" ht="15">
      <c r="A207" s="10">
        <v>200</v>
      </c>
      <c r="B207" s="89" t="s">
        <v>1021</v>
      </c>
      <c r="C207" s="90">
        <v>2003</v>
      </c>
      <c r="D207" s="91" t="s">
        <v>934</v>
      </c>
      <c r="E207" s="92"/>
      <c r="F207" s="92"/>
      <c r="G207" s="92"/>
      <c r="H207" s="92"/>
      <c r="I207" s="92"/>
      <c r="J207" s="92"/>
      <c r="K207" s="10">
        <v>2</v>
      </c>
      <c r="L207" s="92"/>
      <c r="M207" s="12">
        <f>SUM(D207:L207)</f>
        <v>2</v>
      </c>
      <c r="N207" s="97" t="e">
        <f>SUM(#REF!)</f>
        <v>#REF!</v>
      </c>
      <c r="O207" s="10">
        <v>1</v>
      </c>
    </row>
    <row r="208" spans="1:15" ht="15">
      <c r="A208" s="10">
        <v>201</v>
      </c>
      <c r="B208" s="89" t="s">
        <v>869</v>
      </c>
      <c r="C208" s="90">
        <v>2003</v>
      </c>
      <c r="D208" s="91">
        <v>130</v>
      </c>
      <c r="E208" s="92"/>
      <c r="F208" s="92"/>
      <c r="G208" s="92"/>
      <c r="H208" s="92"/>
      <c r="I208" s="92"/>
      <c r="J208" s="92">
        <v>2</v>
      </c>
      <c r="K208" s="10"/>
      <c r="L208" s="92"/>
      <c r="M208" s="12">
        <f>SUM(D208:L208)</f>
        <v>132</v>
      </c>
      <c r="N208" s="97" t="e">
        <f>SUM(#REF!)</f>
        <v>#REF!</v>
      </c>
      <c r="O208" s="93">
        <v>1</v>
      </c>
    </row>
    <row r="209" spans="1:15" ht="15">
      <c r="A209" s="10">
        <v>202</v>
      </c>
      <c r="B209" s="89" t="s">
        <v>604</v>
      </c>
      <c r="C209" s="90"/>
      <c r="D209" s="91" t="s">
        <v>534</v>
      </c>
      <c r="E209" s="92"/>
      <c r="F209" s="92"/>
      <c r="G209" s="92"/>
      <c r="H209" s="92"/>
      <c r="I209" s="92">
        <v>1</v>
      </c>
      <c r="J209" s="92"/>
      <c r="K209" s="10"/>
      <c r="L209" s="92"/>
      <c r="M209" s="12">
        <f>SUM(D209:L209)</f>
        <v>1</v>
      </c>
      <c r="N209" s="12"/>
      <c r="O209" s="93">
        <v>1</v>
      </c>
    </row>
    <row r="210" spans="1:15" ht="15">
      <c r="A210" s="10">
        <v>203</v>
      </c>
      <c r="B210" s="89" t="s">
        <v>1007</v>
      </c>
      <c r="C210" s="90">
        <v>2004</v>
      </c>
      <c r="D210" s="91" t="s">
        <v>1008</v>
      </c>
      <c r="E210" s="92"/>
      <c r="F210" s="92"/>
      <c r="G210" s="92"/>
      <c r="H210" s="92"/>
      <c r="I210" s="92"/>
      <c r="J210" s="92"/>
      <c r="K210" s="10">
        <v>1</v>
      </c>
      <c r="L210" s="92"/>
      <c r="M210" s="12">
        <f>SUM(D210:L210)</f>
        <v>1</v>
      </c>
      <c r="N210" s="12"/>
      <c r="O210" s="10">
        <v>1</v>
      </c>
    </row>
    <row r="211" spans="1:15" ht="15">
      <c r="A211" s="10">
        <v>204</v>
      </c>
      <c r="B211" s="89" t="s">
        <v>873</v>
      </c>
      <c r="C211" s="90">
        <v>2004</v>
      </c>
      <c r="D211" s="91" t="s">
        <v>852</v>
      </c>
      <c r="E211" s="92"/>
      <c r="F211" s="92"/>
      <c r="G211" s="92"/>
      <c r="H211" s="92"/>
      <c r="I211" s="92"/>
      <c r="J211" s="92">
        <v>1</v>
      </c>
      <c r="K211" s="10"/>
      <c r="L211" s="92"/>
      <c r="M211" s="12">
        <f>SUM(D211:L211)</f>
        <v>1</v>
      </c>
      <c r="N211" s="14"/>
      <c r="O211" s="93">
        <v>1</v>
      </c>
    </row>
    <row r="212" spans="1:15" ht="15">
      <c r="A212" s="10">
        <v>205</v>
      </c>
      <c r="B212" s="89" t="s">
        <v>613</v>
      </c>
      <c r="C212" s="90">
        <v>2003</v>
      </c>
      <c r="D212" s="91" t="s">
        <v>360</v>
      </c>
      <c r="E212" s="92"/>
      <c r="F212" s="92"/>
      <c r="G212" s="92"/>
      <c r="H212" s="92"/>
      <c r="I212" s="92">
        <v>1</v>
      </c>
      <c r="J212" s="92"/>
      <c r="K212" s="10"/>
      <c r="L212" s="92"/>
      <c r="M212" s="12">
        <f>SUM(D212:L212)</f>
        <v>1</v>
      </c>
      <c r="N212" s="14"/>
      <c r="O212" s="93">
        <v>1</v>
      </c>
    </row>
    <row r="213" spans="1:15" ht="15">
      <c r="A213" s="10">
        <v>206</v>
      </c>
      <c r="B213" s="89" t="s">
        <v>877</v>
      </c>
      <c r="C213" s="90">
        <v>2003</v>
      </c>
      <c r="D213" s="91" t="s">
        <v>852</v>
      </c>
      <c r="E213" s="92"/>
      <c r="F213" s="92"/>
      <c r="G213" s="92"/>
      <c r="H213" s="92"/>
      <c r="I213" s="92"/>
      <c r="J213" s="92">
        <v>1</v>
      </c>
      <c r="K213" s="10"/>
      <c r="L213" s="92"/>
      <c r="M213" s="12">
        <f>SUM(D213:L213)</f>
        <v>1</v>
      </c>
      <c r="N213" s="12"/>
      <c r="O213" s="93">
        <v>1</v>
      </c>
    </row>
    <row r="214" spans="1:15" ht="15">
      <c r="A214" s="10">
        <v>207</v>
      </c>
      <c r="B214" s="89" t="s">
        <v>994</v>
      </c>
      <c r="C214" s="90">
        <v>2007</v>
      </c>
      <c r="D214" s="91" t="s">
        <v>934</v>
      </c>
      <c r="E214" s="92"/>
      <c r="F214" s="92"/>
      <c r="G214" s="92"/>
      <c r="H214" s="92"/>
      <c r="I214" s="92"/>
      <c r="J214" s="92"/>
      <c r="K214" s="10">
        <v>1</v>
      </c>
      <c r="L214" s="92"/>
      <c r="M214" s="12">
        <f>SUM(D214:L214)</f>
        <v>1</v>
      </c>
      <c r="N214" s="14"/>
      <c r="O214" s="10">
        <v>1</v>
      </c>
    </row>
    <row r="215" spans="1:15" ht="15">
      <c r="A215" s="10">
        <v>208</v>
      </c>
      <c r="B215" s="89" t="s">
        <v>880</v>
      </c>
      <c r="C215" s="90">
        <v>2004</v>
      </c>
      <c r="D215" s="91">
        <v>307</v>
      </c>
      <c r="E215" s="92"/>
      <c r="F215" s="92"/>
      <c r="G215" s="92"/>
      <c r="H215" s="92"/>
      <c r="I215" s="92"/>
      <c r="J215" s="92">
        <v>1</v>
      </c>
      <c r="K215" s="10"/>
      <c r="L215" s="92"/>
      <c r="M215" s="12">
        <f>SUM(D215:L215)</f>
        <v>308</v>
      </c>
      <c r="N215" s="12"/>
      <c r="O215" s="93">
        <v>1</v>
      </c>
    </row>
    <row r="216" spans="1:15" ht="15">
      <c r="A216" s="10">
        <v>209</v>
      </c>
      <c r="B216" s="98" t="s">
        <v>561</v>
      </c>
      <c r="C216" s="99">
        <v>2005</v>
      </c>
      <c r="D216" s="100">
        <v>208</v>
      </c>
      <c r="E216" s="92"/>
      <c r="F216" s="92"/>
      <c r="G216" s="92"/>
      <c r="H216" s="92"/>
      <c r="I216" s="92">
        <v>1</v>
      </c>
      <c r="J216" s="92"/>
      <c r="K216" s="10"/>
      <c r="L216" s="92"/>
      <c r="M216" s="12">
        <f>SUM(D216:L216)</f>
        <v>209</v>
      </c>
      <c r="N216" s="12"/>
      <c r="O216" s="93">
        <v>1</v>
      </c>
    </row>
    <row r="217" spans="1:15" ht="15">
      <c r="A217" s="10">
        <v>210</v>
      </c>
      <c r="B217" s="98" t="s">
        <v>872</v>
      </c>
      <c r="C217" s="99">
        <v>2004</v>
      </c>
      <c r="D217" s="100">
        <v>265</v>
      </c>
      <c r="E217" s="92"/>
      <c r="F217" s="92"/>
      <c r="G217" s="92"/>
      <c r="H217" s="92"/>
      <c r="I217" s="92"/>
      <c r="J217" s="92">
        <v>1</v>
      </c>
      <c r="K217" s="10"/>
      <c r="L217" s="92"/>
      <c r="M217" s="12">
        <f>SUM(D217:L217)</f>
        <v>266</v>
      </c>
      <c r="N217" s="12"/>
      <c r="O217" s="93">
        <v>1</v>
      </c>
    </row>
    <row r="218" spans="1:15" ht="15">
      <c r="A218" s="10">
        <v>211</v>
      </c>
      <c r="B218" s="89" t="s">
        <v>569</v>
      </c>
      <c r="C218" s="90">
        <v>2005</v>
      </c>
      <c r="D218" s="91" t="s">
        <v>514</v>
      </c>
      <c r="E218" s="92"/>
      <c r="F218" s="92"/>
      <c r="G218" s="92"/>
      <c r="H218" s="92"/>
      <c r="I218" s="92">
        <v>1</v>
      </c>
      <c r="J218" s="92"/>
      <c r="K218" s="10"/>
      <c r="L218" s="92"/>
      <c r="M218" s="12">
        <f>SUM(D218:L218)</f>
        <v>1</v>
      </c>
      <c r="N218" s="12"/>
      <c r="O218" s="93">
        <v>1</v>
      </c>
    </row>
    <row r="219" spans="1:15" ht="15">
      <c r="A219" s="10">
        <v>212</v>
      </c>
      <c r="B219" s="89" t="s">
        <v>870</v>
      </c>
      <c r="C219" s="90">
        <v>2003</v>
      </c>
      <c r="D219" s="91">
        <v>265</v>
      </c>
      <c r="E219" s="92"/>
      <c r="F219" s="92"/>
      <c r="G219" s="92"/>
      <c r="H219" s="92"/>
      <c r="I219" s="92"/>
      <c r="J219" s="92">
        <v>1</v>
      </c>
      <c r="K219" s="10"/>
      <c r="L219" s="92"/>
      <c r="M219" s="12">
        <f>SUM(D219:L219)</f>
        <v>266</v>
      </c>
      <c r="N219" s="12"/>
      <c r="O219" s="93">
        <v>1</v>
      </c>
    </row>
    <row r="220" spans="1:15" ht="15">
      <c r="A220" s="10">
        <v>213</v>
      </c>
      <c r="B220" s="89" t="s">
        <v>871</v>
      </c>
      <c r="C220" s="90">
        <v>2003</v>
      </c>
      <c r="D220" s="91" t="s">
        <v>866</v>
      </c>
      <c r="E220" s="92"/>
      <c r="F220" s="92"/>
      <c r="G220" s="92"/>
      <c r="H220" s="92"/>
      <c r="I220" s="92"/>
      <c r="J220" s="92">
        <v>1</v>
      </c>
      <c r="K220" s="10"/>
      <c r="L220" s="92"/>
      <c r="M220" s="12">
        <f>SUM(D220:L220)</f>
        <v>1</v>
      </c>
      <c r="N220" s="12"/>
      <c r="O220" s="93">
        <v>1</v>
      </c>
    </row>
    <row r="221" spans="1:15" ht="15">
      <c r="A221" s="10">
        <v>214</v>
      </c>
      <c r="B221" s="89" t="s">
        <v>807</v>
      </c>
      <c r="C221" s="90">
        <v>2004</v>
      </c>
      <c r="D221" s="91" t="s">
        <v>907</v>
      </c>
      <c r="E221" s="92"/>
      <c r="F221" s="92"/>
      <c r="G221" s="92"/>
      <c r="H221" s="92"/>
      <c r="I221" s="92">
        <v>1</v>
      </c>
      <c r="J221" s="92"/>
      <c r="K221" s="10"/>
      <c r="L221" s="92"/>
      <c r="M221" s="12">
        <f>SUM(D221:L221)</f>
        <v>1</v>
      </c>
      <c r="N221" s="12"/>
      <c r="O221" s="93">
        <v>1</v>
      </c>
    </row>
    <row r="222" spans="1:15" ht="15">
      <c r="A222" s="10">
        <v>215</v>
      </c>
      <c r="B222" s="89" t="s">
        <v>567</v>
      </c>
      <c r="C222" s="90">
        <v>2007</v>
      </c>
      <c r="D222" s="91" t="s">
        <v>532</v>
      </c>
      <c r="E222" s="92"/>
      <c r="F222" s="92"/>
      <c r="G222" s="92"/>
      <c r="H222" s="92"/>
      <c r="I222" s="92">
        <v>1</v>
      </c>
      <c r="J222" s="92"/>
      <c r="K222" s="10"/>
      <c r="L222" s="92"/>
      <c r="M222" s="12">
        <f>SUM(D222:L222)</f>
        <v>1</v>
      </c>
      <c r="N222" s="12"/>
      <c r="O222" s="93">
        <v>1</v>
      </c>
    </row>
    <row r="223" spans="1:15" ht="15">
      <c r="A223" s="10">
        <v>216</v>
      </c>
      <c r="B223" s="89" t="s">
        <v>616</v>
      </c>
      <c r="C223" s="90">
        <v>2004</v>
      </c>
      <c r="D223" s="91">
        <v>40</v>
      </c>
      <c r="E223" s="92"/>
      <c r="F223" s="92"/>
      <c r="G223" s="92"/>
      <c r="H223" s="92"/>
      <c r="I223" s="92">
        <v>1</v>
      </c>
      <c r="J223" s="92"/>
      <c r="K223" s="10"/>
      <c r="L223" s="92"/>
      <c r="M223" s="12">
        <f>SUM(D223:L223)</f>
        <v>41</v>
      </c>
      <c r="N223" s="12"/>
      <c r="O223" s="93">
        <v>1</v>
      </c>
    </row>
    <row r="224" spans="1:15" ht="15">
      <c r="A224" s="10">
        <v>217</v>
      </c>
      <c r="B224" s="89" t="s">
        <v>599</v>
      </c>
      <c r="C224" s="90">
        <v>2004</v>
      </c>
      <c r="D224" s="91" t="s">
        <v>499</v>
      </c>
      <c r="E224" s="92"/>
      <c r="F224" s="92"/>
      <c r="G224" s="92"/>
      <c r="H224" s="92"/>
      <c r="I224" s="92">
        <v>1</v>
      </c>
      <c r="J224" s="92"/>
      <c r="K224" s="10"/>
      <c r="L224" s="92"/>
      <c r="M224" s="12">
        <f>SUM(D224:L224)</f>
        <v>1</v>
      </c>
      <c r="N224" s="12"/>
      <c r="O224" s="93">
        <v>1</v>
      </c>
    </row>
    <row r="225" spans="1:15" ht="15">
      <c r="A225" s="10">
        <v>218</v>
      </c>
      <c r="B225" s="89" t="s">
        <v>612</v>
      </c>
      <c r="C225" s="90"/>
      <c r="D225" s="91" t="s">
        <v>534</v>
      </c>
      <c r="E225" s="92"/>
      <c r="F225" s="92"/>
      <c r="G225" s="92"/>
      <c r="H225" s="92"/>
      <c r="I225" s="92">
        <v>1</v>
      </c>
      <c r="J225" s="92"/>
      <c r="K225" s="10"/>
      <c r="L225" s="92"/>
      <c r="M225" s="12">
        <f>SUM(D225:L225)</f>
        <v>1</v>
      </c>
      <c r="N225" s="12"/>
      <c r="O225" s="93">
        <v>1</v>
      </c>
    </row>
    <row r="226" spans="1:15" ht="15">
      <c r="A226" s="10">
        <v>219</v>
      </c>
      <c r="B226" s="89" t="s">
        <v>874</v>
      </c>
      <c r="C226" s="90">
        <v>2003</v>
      </c>
      <c r="D226" s="91">
        <v>123</v>
      </c>
      <c r="E226" s="92"/>
      <c r="F226" s="92"/>
      <c r="G226" s="92"/>
      <c r="H226" s="92"/>
      <c r="I226" s="92"/>
      <c r="J226" s="92">
        <v>1</v>
      </c>
      <c r="K226" s="10"/>
      <c r="L226" s="92"/>
      <c r="M226" s="12">
        <f>SUM(D226:L226)</f>
        <v>124</v>
      </c>
      <c r="N226" s="14"/>
      <c r="O226" s="93">
        <v>1</v>
      </c>
    </row>
    <row r="227" spans="1:15" ht="15">
      <c r="A227" s="10">
        <v>220</v>
      </c>
      <c r="B227" s="89" t="s">
        <v>560</v>
      </c>
      <c r="C227" s="90">
        <v>2005</v>
      </c>
      <c r="D227" s="91" t="s">
        <v>4</v>
      </c>
      <c r="E227" s="92"/>
      <c r="F227" s="92"/>
      <c r="G227" s="92"/>
      <c r="H227" s="92"/>
      <c r="I227" s="92">
        <v>1</v>
      </c>
      <c r="J227" s="92"/>
      <c r="K227" s="10"/>
      <c r="L227" s="92"/>
      <c r="M227" s="12">
        <f>SUM(D227:L227)</f>
        <v>1</v>
      </c>
      <c r="N227" s="14"/>
      <c r="O227" s="93">
        <v>1</v>
      </c>
    </row>
    <row r="228" spans="1:15" ht="15">
      <c r="A228" s="10">
        <v>221</v>
      </c>
      <c r="B228" s="89" t="s">
        <v>1022</v>
      </c>
      <c r="C228" s="90">
        <v>2003</v>
      </c>
      <c r="D228" s="91" t="s">
        <v>950</v>
      </c>
      <c r="E228" s="92"/>
      <c r="F228" s="92"/>
      <c r="G228" s="92"/>
      <c r="H228" s="92"/>
      <c r="I228" s="92"/>
      <c r="J228" s="92"/>
      <c r="K228" s="10">
        <v>1</v>
      </c>
      <c r="L228" s="92"/>
      <c r="M228" s="12">
        <f>SUM(D228:L228)</f>
        <v>1</v>
      </c>
      <c r="N228" s="14"/>
      <c r="O228" s="10">
        <v>1</v>
      </c>
    </row>
    <row r="229" spans="1:15" ht="15">
      <c r="A229" s="10">
        <v>222</v>
      </c>
      <c r="B229" s="89" t="s">
        <v>606</v>
      </c>
      <c r="C229" s="90">
        <v>2004</v>
      </c>
      <c r="D229" s="91">
        <v>226</v>
      </c>
      <c r="E229" s="92"/>
      <c r="F229" s="92"/>
      <c r="G229" s="92"/>
      <c r="H229" s="92"/>
      <c r="I229" s="92">
        <v>1</v>
      </c>
      <c r="J229" s="92"/>
      <c r="K229" s="10"/>
      <c r="L229" s="92"/>
      <c r="M229" s="12">
        <f>SUM(D229:L229)</f>
        <v>227</v>
      </c>
      <c r="N229" s="14"/>
      <c r="O229" s="93">
        <v>1</v>
      </c>
    </row>
    <row r="230" spans="1:15" ht="15">
      <c r="A230" s="10">
        <v>223</v>
      </c>
      <c r="B230" s="89" t="s">
        <v>557</v>
      </c>
      <c r="C230" s="90">
        <v>2006</v>
      </c>
      <c r="D230" s="91" t="s">
        <v>514</v>
      </c>
      <c r="E230" s="92"/>
      <c r="F230" s="92"/>
      <c r="G230" s="92"/>
      <c r="H230" s="92"/>
      <c r="I230" s="92">
        <v>1</v>
      </c>
      <c r="J230" s="92"/>
      <c r="K230" s="10"/>
      <c r="L230" s="92"/>
      <c r="M230" s="12">
        <f>SUM(D230:L230)</f>
        <v>1</v>
      </c>
      <c r="N230" s="12"/>
      <c r="O230" s="93">
        <v>1</v>
      </c>
    </row>
    <row r="231" spans="1:15" ht="15">
      <c r="A231" s="10">
        <v>224</v>
      </c>
      <c r="B231" s="89" t="s">
        <v>615</v>
      </c>
      <c r="C231" s="90">
        <v>2003</v>
      </c>
      <c r="D231" s="91" t="s">
        <v>177</v>
      </c>
      <c r="E231" s="92"/>
      <c r="F231" s="92"/>
      <c r="G231" s="92"/>
      <c r="H231" s="92"/>
      <c r="I231" s="92">
        <v>1</v>
      </c>
      <c r="J231" s="92"/>
      <c r="K231" s="10"/>
      <c r="L231" s="92"/>
      <c r="M231" s="12">
        <f>SUM(D231:L231)</f>
        <v>1</v>
      </c>
      <c r="N231" s="12"/>
      <c r="O231" s="93">
        <v>1</v>
      </c>
    </row>
    <row r="232" spans="1:15" ht="15">
      <c r="A232" s="10">
        <v>225</v>
      </c>
      <c r="B232" s="89" t="s">
        <v>1012</v>
      </c>
      <c r="C232" s="90">
        <v>2004</v>
      </c>
      <c r="D232" s="91" t="s">
        <v>961</v>
      </c>
      <c r="E232" s="92"/>
      <c r="F232" s="92"/>
      <c r="G232" s="92"/>
      <c r="H232" s="92"/>
      <c r="I232" s="92"/>
      <c r="J232" s="92"/>
      <c r="K232" s="10">
        <v>1</v>
      </c>
      <c r="L232" s="92"/>
      <c r="M232" s="12">
        <f>SUM(D232:L232)</f>
        <v>1</v>
      </c>
      <c r="N232" s="14"/>
      <c r="O232" s="10">
        <v>1</v>
      </c>
    </row>
    <row r="233" spans="1:15" ht="15">
      <c r="A233" s="10">
        <v>226</v>
      </c>
      <c r="B233" s="89" t="s">
        <v>605</v>
      </c>
      <c r="C233" s="90">
        <v>2004</v>
      </c>
      <c r="D233" s="91" t="s">
        <v>306</v>
      </c>
      <c r="E233" s="92"/>
      <c r="F233" s="92"/>
      <c r="G233" s="92"/>
      <c r="H233" s="92"/>
      <c r="I233" s="92">
        <v>1</v>
      </c>
      <c r="J233" s="92"/>
      <c r="K233" s="10"/>
      <c r="L233" s="92"/>
      <c r="M233" s="12">
        <f>SUM(D233:L233)</f>
        <v>1</v>
      </c>
      <c r="N233" s="12"/>
      <c r="O233" s="93">
        <v>1</v>
      </c>
    </row>
    <row r="234" spans="1:15" ht="15">
      <c r="A234" s="10">
        <v>227</v>
      </c>
      <c r="B234" s="89" t="s">
        <v>562</v>
      </c>
      <c r="C234" s="90"/>
      <c r="D234" s="91" t="s">
        <v>534</v>
      </c>
      <c r="E234" s="92"/>
      <c r="F234" s="92"/>
      <c r="G234" s="92"/>
      <c r="H234" s="92"/>
      <c r="I234" s="92">
        <v>1</v>
      </c>
      <c r="J234" s="92"/>
      <c r="K234" s="10"/>
      <c r="L234" s="92"/>
      <c r="M234" s="12">
        <f>SUM(D234:L234)</f>
        <v>1</v>
      </c>
      <c r="N234" s="12"/>
      <c r="O234" s="93">
        <v>1</v>
      </c>
    </row>
    <row r="235" spans="1:15" ht="15">
      <c r="A235" s="10">
        <v>228</v>
      </c>
      <c r="B235" s="89" t="s">
        <v>608</v>
      </c>
      <c r="C235" s="90"/>
      <c r="D235" s="91" t="s">
        <v>534</v>
      </c>
      <c r="E235" s="92"/>
      <c r="F235" s="92"/>
      <c r="G235" s="92"/>
      <c r="H235" s="92"/>
      <c r="I235" s="92">
        <v>1</v>
      </c>
      <c r="J235" s="92"/>
      <c r="K235" s="10"/>
      <c r="L235" s="92"/>
      <c r="M235" s="12">
        <f>SUM(D235:L235)</f>
        <v>1</v>
      </c>
      <c r="N235" s="12"/>
      <c r="O235" s="93">
        <v>1</v>
      </c>
    </row>
    <row r="236" spans="1:15" ht="15">
      <c r="A236" s="10">
        <v>229</v>
      </c>
      <c r="B236" s="89" t="s">
        <v>808</v>
      </c>
      <c r="C236" s="90">
        <v>2003</v>
      </c>
      <c r="D236" s="91" t="s">
        <v>552</v>
      </c>
      <c r="E236" s="92"/>
      <c r="F236" s="92"/>
      <c r="G236" s="92"/>
      <c r="H236" s="92"/>
      <c r="I236" s="92">
        <v>1</v>
      </c>
      <c r="J236" s="92"/>
      <c r="K236" s="10"/>
      <c r="L236" s="92"/>
      <c r="M236" s="12">
        <f>SUM(D236:L236)</f>
        <v>1</v>
      </c>
      <c r="N236" s="12"/>
      <c r="O236" s="93">
        <v>1</v>
      </c>
    </row>
    <row r="237" spans="1:15" ht="15">
      <c r="A237" s="10">
        <v>230</v>
      </c>
      <c r="B237" s="89" t="s">
        <v>1023</v>
      </c>
      <c r="C237" s="90">
        <v>2003</v>
      </c>
      <c r="D237" s="91" t="s">
        <v>552</v>
      </c>
      <c r="E237" s="92"/>
      <c r="F237" s="92"/>
      <c r="G237" s="92"/>
      <c r="H237" s="92"/>
      <c r="I237" s="92"/>
      <c r="J237" s="92"/>
      <c r="K237" s="10">
        <v>1</v>
      </c>
      <c r="L237" s="92"/>
      <c r="M237" s="12">
        <f>SUM(D237:L237)</f>
        <v>1</v>
      </c>
      <c r="N237" s="14"/>
      <c r="O237" s="10">
        <v>1</v>
      </c>
    </row>
    <row r="238" spans="1:15" ht="15">
      <c r="A238" s="10">
        <v>231</v>
      </c>
      <c r="B238" s="89" t="s">
        <v>875</v>
      </c>
      <c r="C238" s="90">
        <v>2004</v>
      </c>
      <c r="D238" s="91">
        <v>163</v>
      </c>
      <c r="E238" s="92"/>
      <c r="F238" s="92"/>
      <c r="G238" s="92"/>
      <c r="H238" s="92"/>
      <c r="I238" s="92"/>
      <c r="J238" s="92">
        <v>1</v>
      </c>
      <c r="K238" s="10"/>
      <c r="L238" s="92"/>
      <c r="M238" s="12">
        <f>SUM(D238:L238)</f>
        <v>164</v>
      </c>
      <c r="N238" s="12"/>
      <c r="O238" s="93">
        <v>1</v>
      </c>
    </row>
    <row r="239" spans="1:15" ht="15">
      <c r="A239" s="10">
        <v>232</v>
      </c>
      <c r="B239" s="89" t="s">
        <v>1013</v>
      </c>
      <c r="C239" s="90">
        <v>2004</v>
      </c>
      <c r="D239" s="91" t="s">
        <v>948</v>
      </c>
      <c r="E239" s="92"/>
      <c r="F239" s="92"/>
      <c r="G239" s="92"/>
      <c r="H239" s="92"/>
      <c r="I239" s="92"/>
      <c r="J239" s="92"/>
      <c r="K239" s="10">
        <v>1</v>
      </c>
      <c r="L239" s="92"/>
      <c r="M239" s="12">
        <f>SUM(D239:L239)</f>
        <v>1</v>
      </c>
      <c r="N239" s="14"/>
      <c r="O239" s="10">
        <v>1</v>
      </c>
    </row>
    <row r="240" spans="1:15" ht="15">
      <c r="A240" s="10">
        <v>233</v>
      </c>
      <c r="B240" s="89" t="s">
        <v>810</v>
      </c>
      <c r="C240" s="90">
        <v>2006</v>
      </c>
      <c r="D240" s="91" t="s">
        <v>4</v>
      </c>
      <c r="E240" s="92"/>
      <c r="F240" s="92"/>
      <c r="G240" s="92"/>
      <c r="H240" s="92"/>
      <c r="I240" s="92">
        <v>1</v>
      </c>
      <c r="J240" s="92"/>
      <c r="K240" s="10"/>
      <c r="L240" s="92"/>
      <c r="M240" s="12">
        <f>SUM(D240:L240)</f>
        <v>1</v>
      </c>
      <c r="N240" s="12"/>
      <c r="O240" s="93">
        <v>1</v>
      </c>
    </row>
    <row r="241" spans="1:15" ht="15">
      <c r="A241" s="10">
        <v>234</v>
      </c>
      <c r="B241" s="89" t="s">
        <v>564</v>
      </c>
      <c r="C241" s="90">
        <v>2006</v>
      </c>
      <c r="D241" s="91" t="s">
        <v>177</v>
      </c>
      <c r="E241" s="92"/>
      <c r="F241" s="92"/>
      <c r="G241" s="92"/>
      <c r="H241" s="92"/>
      <c r="I241" s="92">
        <v>1</v>
      </c>
      <c r="J241" s="92"/>
      <c r="K241" s="10"/>
      <c r="L241" s="92"/>
      <c r="M241" s="12">
        <f>SUM(D241:L241)</f>
        <v>1</v>
      </c>
      <c r="N241" s="12"/>
      <c r="O241" s="93">
        <v>1</v>
      </c>
    </row>
    <row r="242" spans="1:15" ht="15">
      <c r="A242" s="10">
        <v>235</v>
      </c>
      <c r="B242" s="89" t="s">
        <v>1001</v>
      </c>
      <c r="C242" s="90">
        <v>2005</v>
      </c>
      <c r="D242" s="91" t="s">
        <v>955</v>
      </c>
      <c r="E242" s="92"/>
      <c r="F242" s="92"/>
      <c r="G242" s="92"/>
      <c r="H242" s="92"/>
      <c r="I242" s="92"/>
      <c r="J242" s="92"/>
      <c r="K242" s="10">
        <v>1</v>
      </c>
      <c r="L242" s="92"/>
      <c r="M242" s="12">
        <f>SUM(D242:L242)</f>
        <v>1</v>
      </c>
      <c r="N242" s="12"/>
      <c r="O242" s="10">
        <v>1</v>
      </c>
    </row>
    <row r="243" spans="1:15" ht="15">
      <c r="A243" s="10">
        <v>236</v>
      </c>
      <c r="B243" s="89" t="s">
        <v>1002</v>
      </c>
      <c r="C243" s="90">
        <v>2005</v>
      </c>
      <c r="D243" s="91" t="s">
        <v>947</v>
      </c>
      <c r="E243" s="92"/>
      <c r="F243" s="92"/>
      <c r="G243" s="92"/>
      <c r="H243" s="96"/>
      <c r="I243" s="92"/>
      <c r="J243" s="92"/>
      <c r="K243" s="10">
        <v>1</v>
      </c>
      <c r="L243" s="92"/>
      <c r="M243" s="12">
        <f>SUM(D243:L243)</f>
        <v>1</v>
      </c>
      <c r="N243" s="12"/>
      <c r="O243" s="10">
        <v>1</v>
      </c>
    </row>
    <row r="244" spans="1:15" ht="15">
      <c r="A244" s="10">
        <v>237</v>
      </c>
      <c r="B244" s="89" t="s">
        <v>611</v>
      </c>
      <c r="C244" s="90">
        <v>2004</v>
      </c>
      <c r="D244" s="91">
        <v>40</v>
      </c>
      <c r="E244" s="92"/>
      <c r="F244" s="92"/>
      <c r="G244" s="92"/>
      <c r="H244" s="92"/>
      <c r="I244" s="92">
        <v>1</v>
      </c>
      <c r="J244" s="92"/>
      <c r="K244" s="10"/>
      <c r="L244" s="92"/>
      <c r="M244" s="12">
        <f>SUM(D244:L244)</f>
        <v>41</v>
      </c>
      <c r="N244" s="12"/>
      <c r="O244" s="93">
        <v>1</v>
      </c>
    </row>
    <row r="245" spans="1:15" ht="15">
      <c r="A245" s="10">
        <v>238</v>
      </c>
      <c r="B245" s="89" t="s">
        <v>610</v>
      </c>
      <c r="C245" s="90">
        <v>2003</v>
      </c>
      <c r="D245" s="91" t="s">
        <v>503</v>
      </c>
      <c r="E245" s="92"/>
      <c r="F245" s="92"/>
      <c r="G245" s="92"/>
      <c r="H245" s="92"/>
      <c r="I245" s="92">
        <v>1</v>
      </c>
      <c r="J245" s="92"/>
      <c r="K245" s="10"/>
      <c r="L245" s="92"/>
      <c r="M245" s="12">
        <f>SUM(D245:L245)</f>
        <v>1</v>
      </c>
      <c r="N245" s="14"/>
      <c r="O245" s="93">
        <v>1</v>
      </c>
    </row>
    <row r="246" spans="1:15" ht="15">
      <c r="A246" s="10">
        <v>239</v>
      </c>
      <c r="B246" s="89" t="s">
        <v>565</v>
      </c>
      <c r="C246" s="90"/>
      <c r="D246" s="91" t="s">
        <v>534</v>
      </c>
      <c r="E246" s="92"/>
      <c r="F246" s="92"/>
      <c r="G246" s="92"/>
      <c r="H246" s="92"/>
      <c r="I246" s="92">
        <v>1</v>
      </c>
      <c r="J246" s="92"/>
      <c r="K246" s="10"/>
      <c r="L246" s="92"/>
      <c r="M246" s="12">
        <f>SUM(D246:L246)</f>
        <v>1</v>
      </c>
      <c r="N246" s="14"/>
      <c r="O246" s="93">
        <v>1</v>
      </c>
    </row>
    <row r="247" spans="1:15" ht="15">
      <c r="A247" s="10">
        <v>240</v>
      </c>
      <c r="B247" s="89" t="s">
        <v>614</v>
      </c>
      <c r="C247" s="90">
        <v>2004</v>
      </c>
      <c r="D247" s="91">
        <v>40</v>
      </c>
      <c r="E247" s="92"/>
      <c r="F247" s="92"/>
      <c r="G247" s="92"/>
      <c r="H247" s="92"/>
      <c r="I247" s="92">
        <v>1</v>
      </c>
      <c r="J247" s="92"/>
      <c r="K247" s="10"/>
      <c r="L247" s="92"/>
      <c r="M247" s="12">
        <f>SUM(D247:L247)</f>
        <v>41</v>
      </c>
      <c r="N247" s="12"/>
      <c r="O247" s="93">
        <v>1</v>
      </c>
    </row>
    <row r="248" spans="1:15" ht="15">
      <c r="A248" s="10">
        <v>241</v>
      </c>
      <c r="B248" s="89" t="s">
        <v>878</v>
      </c>
      <c r="C248" s="90">
        <v>2004</v>
      </c>
      <c r="D248" s="91">
        <v>163</v>
      </c>
      <c r="E248" s="92"/>
      <c r="F248" s="92"/>
      <c r="G248" s="92"/>
      <c r="H248" s="92"/>
      <c r="I248" s="92"/>
      <c r="J248" s="92">
        <v>1</v>
      </c>
      <c r="K248" s="10"/>
      <c r="L248" s="92"/>
      <c r="M248" s="12">
        <f>SUM(D248:L248)</f>
        <v>164</v>
      </c>
      <c r="N248" s="14"/>
      <c r="O248" s="93">
        <v>1</v>
      </c>
    </row>
    <row r="249" spans="1:15" ht="15">
      <c r="A249" s="10">
        <v>242</v>
      </c>
      <c r="B249" s="89" t="s">
        <v>554</v>
      </c>
      <c r="C249" s="90">
        <v>2006</v>
      </c>
      <c r="D249" s="91" t="s">
        <v>514</v>
      </c>
      <c r="E249" s="92"/>
      <c r="F249" s="92"/>
      <c r="G249" s="92"/>
      <c r="H249" s="92"/>
      <c r="I249" s="92">
        <v>1</v>
      </c>
      <c r="J249" s="92"/>
      <c r="K249" s="10"/>
      <c r="L249" s="92"/>
      <c r="M249" s="12">
        <f>SUM(D249:L249)</f>
        <v>1</v>
      </c>
      <c r="N249" s="12"/>
      <c r="O249" s="93">
        <v>1</v>
      </c>
    </row>
    <row r="250" spans="1:15" ht="15">
      <c r="A250" s="10">
        <v>243</v>
      </c>
      <c r="B250" s="89" t="s">
        <v>566</v>
      </c>
      <c r="C250" s="90">
        <v>2006</v>
      </c>
      <c r="D250" s="91" t="s">
        <v>532</v>
      </c>
      <c r="E250" s="92"/>
      <c r="F250" s="92"/>
      <c r="G250" s="92"/>
      <c r="H250" s="92"/>
      <c r="I250" s="92">
        <v>1</v>
      </c>
      <c r="J250" s="92"/>
      <c r="K250" s="10"/>
      <c r="L250" s="92"/>
      <c r="M250" s="12">
        <f>SUM(D250:L250)</f>
        <v>1</v>
      </c>
      <c r="N250" s="12"/>
      <c r="O250" s="93">
        <v>1</v>
      </c>
    </row>
    <row r="251" spans="1:15" ht="15">
      <c r="A251" s="10">
        <v>244</v>
      </c>
      <c r="B251" s="89" t="s">
        <v>450</v>
      </c>
      <c r="C251" s="90">
        <v>2003</v>
      </c>
      <c r="D251" s="91" t="s">
        <v>449</v>
      </c>
      <c r="E251" s="92"/>
      <c r="F251" s="92"/>
      <c r="G251" s="92">
        <v>1</v>
      </c>
      <c r="H251" s="92"/>
      <c r="I251" s="92"/>
      <c r="J251" s="92"/>
      <c r="K251" s="10"/>
      <c r="L251" s="92"/>
      <c r="M251" s="12">
        <f>SUM(D251:L251)</f>
        <v>1</v>
      </c>
      <c r="N251" s="14"/>
      <c r="O251" s="93">
        <v>1</v>
      </c>
    </row>
    <row r="252" spans="2:15" ht="15">
      <c r="B252" s="89" t="s">
        <v>1005</v>
      </c>
      <c r="C252" s="90">
        <v>2005</v>
      </c>
      <c r="D252" s="91" t="s">
        <v>499</v>
      </c>
      <c r="E252" s="92"/>
      <c r="F252" s="92"/>
      <c r="G252" s="92"/>
      <c r="H252" s="92"/>
      <c r="I252" s="92"/>
      <c r="J252" s="92"/>
      <c r="K252" s="10">
        <v>1</v>
      </c>
      <c r="L252" s="92"/>
      <c r="M252" s="12">
        <f>SUM(D252:L252)</f>
        <v>1</v>
      </c>
      <c r="N252" s="12"/>
      <c r="O252" s="10">
        <v>1</v>
      </c>
    </row>
    <row r="253" spans="2:15" ht="15">
      <c r="B253" s="89" t="s">
        <v>816</v>
      </c>
      <c r="C253" s="90">
        <v>2003</v>
      </c>
      <c r="D253" s="91" t="s">
        <v>503</v>
      </c>
      <c r="E253" s="92"/>
      <c r="F253" s="92"/>
      <c r="G253" s="92"/>
      <c r="H253" s="101"/>
      <c r="I253" s="92">
        <v>1</v>
      </c>
      <c r="J253" s="92"/>
      <c r="K253" s="10"/>
      <c r="L253" s="92"/>
      <c r="M253" s="12">
        <f>SUM(D253:L253)</f>
        <v>1</v>
      </c>
      <c r="N253" s="14"/>
      <c r="O253" s="93">
        <v>1</v>
      </c>
    </row>
    <row r="254" spans="2:15" ht="15">
      <c r="B254" s="89" t="s">
        <v>558</v>
      </c>
      <c r="C254" s="90">
        <v>2006</v>
      </c>
      <c r="D254" s="91" t="s">
        <v>532</v>
      </c>
      <c r="E254" s="92"/>
      <c r="F254" s="92"/>
      <c r="G254" s="92"/>
      <c r="H254" s="92"/>
      <c r="I254" s="92">
        <v>1</v>
      </c>
      <c r="J254" s="92"/>
      <c r="K254" s="10"/>
      <c r="L254" s="92"/>
      <c r="M254" s="12">
        <f>SUM(D254:L254)</f>
        <v>1</v>
      </c>
      <c r="N254" s="12"/>
      <c r="O254" s="93">
        <v>1</v>
      </c>
    </row>
    <row r="255" spans="2:15" ht="15">
      <c r="B255" s="89" t="s">
        <v>882</v>
      </c>
      <c r="C255" s="90">
        <v>2004</v>
      </c>
      <c r="D255" s="91" t="s">
        <v>850</v>
      </c>
      <c r="E255" s="92"/>
      <c r="F255" s="92"/>
      <c r="G255" s="92"/>
      <c r="H255" s="92"/>
      <c r="I255" s="92"/>
      <c r="J255" s="92">
        <v>1</v>
      </c>
      <c r="K255" s="10"/>
      <c r="L255" s="92"/>
      <c r="M255" s="12">
        <f>SUM(D255:L255)</f>
        <v>1</v>
      </c>
      <c r="N255" s="12"/>
      <c r="O255" s="93">
        <v>1</v>
      </c>
    </row>
    <row r="256" spans="2:15" ht="15">
      <c r="B256" s="89" t="s">
        <v>817</v>
      </c>
      <c r="C256" s="90">
        <v>2004</v>
      </c>
      <c r="D256" s="91">
        <v>40</v>
      </c>
      <c r="E256" s="92"/>
      <c r="F256" s="92"/>
      <c r="G256" s="92"/>
      <c r="H256" s="92"/>
      <c r="I256" s="92">
        <v>1</v>
      </c>
      <c r="J256" s="92"/>
      <c r="K256" s="10"/>
      <c r="L256" s="92"/>
      <c r="M256" s="12">
        <f>SUM(D256:L256)</f>
        <v>41</v>
      </c>
      <c r="N256" s="12"/>
      <c r="O256" s="93">
        <v>1</v>
      </c>
    </row>
    <row r="257" spans="2:15" ht="15">
      <c r="B257" s="102" t="s">
        <v>603</v>
      </c>
      <c r="C257" s="103">
        <v>2004</v>
      </c>
      <c r="D257" s="104" t="s">
        <v>228</v>
      </c>
      <c r="E257" s="105"/>
      <c r="F257" s="105"/>
      <c r="G257" s="105"/>
      <c r="H257" s="105"/>
      <c r="I257" s="105">
        <v>1</v>
      </c>
      <c r="J257" s="105"/>
      <c r="K257" s="106"/>
      <c r="L257" s="105"/>
      <c r="M257" s="107">
        <f>SUM(D257:L257)</f>
        <v>1</v>
      </c>
      <c r="N257" s="107"/>
      <c r="O257" s="108">
        <v>1</v>
      </c>
    </row>
  </sheetData>
  <sheetProtection/>
  <mergeCells count="12">
    <mergeCell ref="A2:O2"/>
    <mergeCell ref="A6:A7"/>
    <mergeCell ref="B6:B7"/>
    <mergeCell ref="C6:C7"/>
    <mergeCell ref="D6:D7"/>
    <mergeCell ref="A3:N3"/>
    <mergeCell ref="A4:N4"/>
    <mergeCell ref="A1:O1"/>
    <mergeCell ref="O6:O7"/>
    <mergeCell ref="M6:M7"/>
    <mergeCell ref="A5:O5"/>
    <mergeCell ref="N6:N7"/>
  </mergeCells>
  <printOptions horizontalCentered="1"/>
  <pageMargins left="0.11811023622047245" right="0.11811023622047245" top="0.5511811023622047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00390625" style="2" customWidth="1"/>
    <col min="2" max="2" width="31.7109375" style="1" customWidth="1"/>
    <col min="3" max="3" width="7.140625" style="1" bestFit="1" customWidth="1"/>
    <col min="4" max="4" width="14.421875" style="1" bestFit="1" customWidth="1"/>
    <col min="5" max="10" width="6.421875" style="6" customWidth="1"/>
    <col min="11" max="12" width="7.140625" style="6" customWidth="1"/>
    <col min="13" max="13" width="4.57421875" style="8" customWidth="1"/>
    <col min="14" max="14" width="4.28125" style="6" customWidth="1"/>
    <col min="15" max="15" width="4.28125" style="7" customWidth="1"/>
  </cols>
  <sheetData>
    <row r="1" spans="1:15" ht="15">
      <c r="A1" s="67" t="s">
        <v>919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.75">
      <c r="A2" s="77" t="s">
        <v>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>
      <c r="A3" s="78" t="s">
        <v>76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">
      <c r="A4" s="79" t="s">
        <v>1103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5">
      <c r="A5" s="71" t="s">
        <v>259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22.5" customHeight="1">
      <c r="A6" s="75" t="s">
        <v>23</v>
      </c>
      <c r="B6" s="76" t="s">
        <v>24</v>
      </c>
      <c r="C6" s="76" t="s">
        <v>25</v>
      </c>
      <c r="D6" s="76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81</v>
      </c>
      <c r="J6" s="18" t="s">
        <v>82</v>
      </c>
      <c r="K6" s="18" t="s">
        <v>28</v>
      </c>
      <c r="L6" s="18" t="s">
        <v>29</v>
      </c>
      <c r="M6" s="52" t="s">
        <v>27</v>
      </c>
      <c r="N6" s="53" t="s">
        <v>241</v>
      </c>
      <c r="O6" s="75" t="s">
        <v>68</v>
      </c>
    </row>
    <row r="7" spans="1:15" ht="15">
      <c r="A7" s="75"/>
      <c r="B7" s="76"/>
      <c r="C7" s="76"/>
      <c r="D7" s="76"/>
      <c r="E7" s="19">
        <v>42274</v>
      </c>
      <c r="F7" s="19">
        <v>42274</v>
      </c>
      <c r="G7" s="19">
        <v>42281</v>
      </c>
      <c r="H7" s="19">
        <v>42288</v>
      </c>
      <c r="I7" s="19">
        <v>42316</v>
      </c>
      <c r="J7" s="19">
        <v>42329</v>
      </c>
      <c r="K7" s="30">
        <v>42442</v>
      </c>
      <c r="L7" s="30">
        <v>42470</v>
      </c>
      <c r="M7" s="52"/>
      <c r="N7" s="53"/>
      <c r="O7" s="75"/>
    </row>
    <row r="8" spans="1:15" ht="15.75">
      <c r="A8" s="4">
        <v>1</v>
      </c>
      <c r="B8" s="38" t="s">
        <v>924</v>
      </c>
      <c r="C8" s="36">
        <v>2001</v>
      </c>
      <c r="D8" s="36">
        <v>130</v>
      </c>
      <c r="E8" s="39">
        <v>35</v>
      </c>
      <c r="F8" s="39">
        <v>35</v>
      </c>
      <c r="G8" s="39">
        <v>24</v>
      </c>
      <c r="H8" s="39">
        <v>30</v>
      </c>
      <c r="I8" s="39">
        <v>18</v>
      </c>
      <c r="J8" s="39">
        <v>30</v>
      </c>
      <c r="K8" s="40">
        <v>28</v>
      </c>
      <c r="L8" s="43">
        <v>32</v>
      </c>
      <c r="M8" s="5">
        <f aca="true" t="shared" si="0" ref="M8:M39">SUM(E8:L8)</f>
        <v>232</v>
      </c>
      <c r="N8" s="5">
        <v>190</v>
      </c>
      <c r="O8" s="48">
        <v>8</v>
      </c>
    </row>
    <row r="9" spans="1:15" ht="15.75">
      <c r="A9" s="4">
        <v>2</v>
      </c>
      <c r="B9" s="38" t="s">
        <v>86</v>
      </c>
      <c r="C9" s="36">
        <v>2001</v>
      </c>
      <c r="D9" s="36">
        <v>130</v>
      </c>
      <c r="E9" s="39">
        <v>30</v>
      </c>
      <c r="F9" s="39">
        <v>32</v>
      </c>
      <c r="G9" s="39">
        <v>24</v>
      </c>
      <c r="H9" s="39">
        <v>30</v>
      </c>
      <c r="I9" s="39">
        <v>30</v>
      </c>
      <c r="J9" s="39">
        <v>35</v>
      </c>
      <c r="K9" s="40">
        <v>21</v>
      </c>
      <c r="L9" s="43">
        <v>32</v>
      </c>
      <c r="M9" s="5">
        <f t="shared" si="0"/>
        <v>234</v>
      </c>
      <c r="N9" s="5">
        <v>189</v>
      </c>
      <c r="O9" s="48">
        <v>8</v>
      </c>
    </row>
    <row r="10" spans="1:15" ht="15.75">
      <c r="A10" s="4">
        <v>3</v>
      </c>
      <c r="B10" s="38" t="s">
        <v>5</v>
      </c>
      <c r="C10" s="36">
        <v>2001</v>
      </c>
      <c r="D10" s="36">
        <v>40</v>
      </c>
      <c r="E10" s="39"/>
      <c r="F10" s="39">
        <v>30</v>
      </c>
      <c r="G10" s="39">
        <v>23</v>
      </c>
      <c r="H10" s="39">
        <v>35</v>
      </c>
      <c r="I10" s="39">
        <v>28</v>
      </c>
      <c r="J10" s="39">
        <v>25</v>
      </c>
      <c r="K10" s="40">
        <v>35</v>
      </c>
      <c r="L10" s="43">
        <v>30</v>
      </c>
      <c r="M10" s="5">
        <f t="shared" si="0"/>
        <v>206</v>
      </c>
      <c r="N10" s="5">
        <v>183</v>
      </c>
      <c r="O10" s="48">
        <v>7</v>
      </c>
    </row>
    <row r="11" spans="1:15" ht="15.75">
      <c r="A11" s="4">
        <v>4</v>
      </c>
      <c r="B11" s="38" t="s">
        <v>0</v>
      </c>
      <c r="C11" s="36">
        <v>2002</v>
      </c>
      <c r="D11" s="36">
        <v>40</v>
      </c>
      <c r="E11" s="39"/>
      <c r="F11" s="39">
        <v>24</v>
      </c>
      <c r="G11" s="39">
        <v>16</v>
      </c>
      <c r="H11" s="39">
        <v>28</v>
      </c>
      <c r="I11" s="39">
        <v>19</v>
      </c>
      <c r="J11" s="39">
        <v>24</v>
      </c>
      <c r="K11" s="40">
        <v>23</v>
      </c>
      <c r="L11" s="43">
        <v>16</v>
      </c>
      <c r="M11" s="5">
        <f t="shared" si="0"/>
        <v>150</v>
      </c>
      <c r="N11" s="5">
        <v>134</v>
      </c>
      <c r="O11" s="48">
        <v>7</v>
      </c>
    </row>
    <row r="12" spans="1:15" ht="15.75">
      <c r="A12" s="4">
        <v>5</v>
      </c>
      <c r="B12" s="38" t="s">
        <v>367</v>
      </c>
      <c r="C12" s="36">
        <v>2001</v>
      </c>
      <c r="D12" s="36">
        <v>171</v>
      </c>
      <c r="E12" s="39">
        <v>32</v>
      </c>
      <c r="F12" s="39">
        <v>19</v>
      </c>
      <c r="G12" s="39">
        <v>35</v>
      </c>
      <c r="H12" s="39">
        <v>35</v>
      </c>
      <c r="I12" s="39">
        <v>23</v>
      </c>
      <c r="J12" s="39"/>
      <c r="K12" s="40"/>
      <c r="L12" s="43"/>
      <c r="M12" s="5">
        <f t="shared" si="0"/>
        <v>144</v>
      </c>
      <c r="N12" s="5"/>
      <c r="O12" s="48">
        <v>5</v>
      </c>
    </row>
    <row r="13" spans="1:15" ht="15.75">
      <c r="A13" s="4">
        <v>6</v>
      </c>
      <c r="B13" s="38" t="s">
        <v>146</v>
      </c>
      <c r="C13" s="36">
        <v>2001</v>
      </c>
      <c r="D13" s="36">
        <v>130</v>
      </c>
      <c r="E13" s="39"/>
      <c r="F13" s="39"/>
      <c r="G13" s="39">
        <v>22</v>
      </c>
      <c r="H13" s="39">
        <v>16</v>
      </c>
      <c r="I13" s="39">
        <v>14</v>
      </c>
      <c r="J13" s="39">
        <v>9</v>
      </c>
      <c r="K13" s="40">
        <v>12</v>
      </c>
      <c r="L13" s="43"/>
      <c r="M13" s="5">
        <f t="shared" si="0"/>
        <v>73</v>
      </c>
      <c r="N13" s="5"/>
      <c r="O13" s="48">
        <v>5</v>
      </c>
    </row>
    <row r="14" spans="1:15" ht="15.75">
      <c r="A14" s="4">
        <v>7</v>
      </c>
      <c r="B14" s="38" t="s">
        <v>113</v>
      </c>
      <c r="C14" s="36">
        <v>2001</v>
      </c>
      <c r="D14" s="36">
        <v>221</v>
      </c>
      <c r="E14" s="39"/>
      <c r="F14" s="39">
        <v>22</v>
      </c>
      <c r="G14" s="39" t="s">
        <v>925</v>
      </c>
      <c r="H14" s="39">
        <v>25</v>
      </c>
      <c r="I14" s="39">
        <v>12</v>
      </c>
      <c r="J14" s="39">
        <v>8</v>
      </c>
      <c r="K14" s="40"/>
      <c r="L14" s="43"/>
      <c r="M14" s="5">
        <f t="shared" si="0"/>
        <v>67</v>
      </c>
      <c r="N14" s="5"/>
      <c r="O14" s="48">
        <v>5</v>
      </c>
    </row>
    <row r="15" spans="1:15" ht="15.75">
      <c r="A15" s="4">
        <v>8</v>
      </c>
      <c r="B15" s="38" t="s">
        <v>138</v>
      </c>
      <c r="C15" s="36">
        <v>2002</v>
      </c>
      <c r="D15" s="36">
        <v>102</v>
      </c>
      <c r="E15" s="39"/>
      <c r="F15" s="39"/>
      <c r="G15" s="39">
        <v>32</v>
      </c>
      <c r="H15" s="39">
        <v>32</v>
      </c>
      <c r="I15" s="39"/>
      <c r="J15" s="39">
        <v>32</v>
      </c>
      <c r="K15" s="40"/>
      <c r="L15" s="43">
        <v>26</v>
      </c>
      <c r="M15" s="5">
        <f t="shared" si="0"/>
        <v>122</v>
      </c>
      <c r="N15" s="5"/>
      <c r="O15" s="48">
        <v>4</v>
      </c>
    </row>
    <row r="16" spans="1:15" ht="15.75">
      <c r="A16" s="4">
        <v>9</v>
      </c>
      <c r="B16" s="38" t="s">
        <v>339</v>
      </c>
      <c r="C16" s="36">
        <v>2001</v>
      </c>
      <c r="D16" s="36">
        <v>130</v>
      </c>
      <c r="E16" s="39">
        <v>28</v>
      </c>
      <c r="F16" s="39">
        <v>25</v>
      </c>
      <c r="G16" s="39">
        <v>22</v>
      </c>
      <c r="H16" s="39">
        <v>30</v>
      </c>
      <c r="I16" s="39"/>
      <c r="J16" s="39"/>
      <c r="K16" s="40"/>
      <c r="L16" s="43"/>
      <c r="M16" s="5">
        <f t="shared" si="0"/>
        <v>105</v>
      </c>
      <c r="N16" s="5"/>
      <c r="O16" s="48">
        <v>4</v>
      </c>
    </row>
    <row r="17" spans="1:15" ht="15.75">
      <c r="A17" s="4">
        <v>10</v>
      </c>
      <c r="B17" s="38" t="s">
        <v>31</v>
      </c>
      <c r="C17" s="36">
        <v>2002</v>
      </c>
      <c r="D17" s="36" t="s">
        <v>921</v>
      </c>
      <c r="E17" s="39"/>
      <c r="F17" s="39"/>
      <c r="G17" s="39">
        <v>21</v>
      </c>
      <c r="H17" s="39">
        <v>25</v>
      </c>
      <c r="I17" s="39"/>
      <c r="J17" s="39"/>
      <c r="K17" s="40">
        <v>10</v>
      </c>
      <c r="L17" s="43">
        <v>32</v>
      </c>
      <c r="M17" s="5">
        <f t="shared" si="0"/>
        <v>88</v>
      </c>
      <c r="N17" s="5"/>
      <c r="O17" s="48">
        <v>4</v>
      </c>
    </row>
    <row r="18" spans="1:15" ht="15.75">
      <c r="A18" s="4">
        <v>11</v>
      </c>
      <c r="B18" s="38" t="s">
        <v>327</v>
      </c>
      <c r="C18" s="36">
        <v>2002</v>
      </c>
      <c r="D18" s="36">
        <v>221</v>
      </c>
      <c r="E18" s="39"/>
      <c r="F18" s="39">
        <v>23</v>
      </c>
      <c r="G18" s="39">
        <v>25</v>
      </c>
      <c r="H18" s="39">
        <v>25</v>
      </c>
      <c r="I18" s="39"/>
      <c r="J18" s="39">
        <v>14</v>
      </c>
      <c r="K18" s="40"/>
      <c r="L18" s="43"/>
      <c r="M18" s="5">
        <f t="shared" si="0"/>
        <v>87</v>
      </c>
      <c r="N18" s="5"/>
      <c r="O18" s="48">
        <v>4</v>
      </c>
    </row>
    <row r="19" spans="1:15" ht="15.75">
      <c r="A19" s="4">
        <v>12</v>
      </c>
      <c r="B19" s="38" t="s">
        <v>63</v>
      </c>
      <c r="C19" s="36">
        <v>2001</v>
      </c>
      <c r="D19" s="36">
        <v>208</v>
      </c>
      <c r="E19" s="39"/>
      <c r="F19" s="39"/>
      <c r="G19" s="39">
        <v>23</v>
      </c>
      <c r="H19" s="39">
        <v>28</v>
      </c>
      <c r="I19" s="39">
        <v>4</v>
      </c>
      <c r="J19" s="39">
        <v>28</v>
      </c>
      <c r="K19" s="40"/>
      <c r="L19" s="43"/>
      <c r="M19" s="5">
        <f t="shared" si="0"/>
        <v>83</v>
      </c>
      <c r="N19" s="5"/>
      <c r="O19" s="48">
        <v>4</v>
      </c>
    </row>
    <row r="20" spans="1:15" ht="15.75">
      <c r="A20" s="4">
        <v>13</v>
      </c>
      <c r="B20" s="38" t="s">
        <v>111</v>
      </c>
      <c r="C20" s="36">
        <v>2001</v>
      </c>
      <c r="D20" s="36">
        <v>221</v>
      </c>
      <c r="E20" s="39"/>
      <c r="F20" s="39">
        <v>20</v>
      </c>
      <c r="G20" s="39">
        <v>25</v>
      </c>
      <c r="H20" s="39">
        <v>25</v>
      </c>
      <c r="I20" s="39"/>
      <c r="J20" s="39">
        <v>11</v>
      </c>
      <c r="K20" s="40"/>
      <c r="L20" s="43"/>
      <c r="M20" s="5">
        <f t="shared" si="0"/>
        <v>81</v>
      </c>
      <c r="N20" s="5"/>
      <c r="O20" s="48">
        <v>4</v>
      </c>
    </row>
    <row r="21" spans="1:15" ht="15.75">
      <c r="A21" s="4">
        <v>14</v>
      </c>
      <c r="B21" s="38" t="s">
        <v>926</v>
      </c>
      <c r="C21" s="36">
        <v>2002</v>
      </c>
      <c r="D21" s="36" t="s">
        <v>920</v>
      </c>
      <c r="E21" s="39"/>
      <c r="F21" s="39"/>
      <c r="G21" s="39">
        <v>10</v>
      </c>
      <c r="H21" s="39">
        <v>25</v>
      </c>
      <c r="I21" s="39"/>
      <c r="J21" s="39">
        <v>12</v>
      </c>
      <c r="K21" s="40"/>
      <c r="L21" s="43">
        <v>32</v>
      </c>
      <c r="M21" s="5">
        <f t="shared" si="0"/>
        <v>79</v>
      </c>
      <c r="N21" s="5"/>
      <c r="O21" s="48">
        <v>4</v>
      </c>
    </row>
    <row r="22" spans="1:15" ht="15.75">
      <c r="A22" s="4">
        <v>15</v>
      </c>
      <c r="B22" s="38" t="s">
        <v>147</v>
      </c>
      <c r="C22" s="36">
        <v>2001</v>
      </c>
      <c r="D22" s="36" t="s">
        <v>253</v>
      </c>
      <c r="E22" s="39"/>
      <c r="F22" s="39"/>
      <c r="G22" s="39">
        <v>26</v>
      </c>
      <c r="H22" s="39">
        <v>19</v>
      </c>
      <c r="I22" s="39"/>
      <c r="J22" s="39"/>
      <c r="K22" s="40">
        <v>16</v>
      </c>
      <c r="L22" s="43">
        <v>15</v>
      </c>
      <c r="M22" s="5">
        <f t="shared" si="0"/>
        <v>76</v>
      </c>
      <c r="N22" s="5"/>
      <c r="O22" s="48">
        <v>4</v>
      </c>
    </row>
    <row r="23" spans="1:15" ht="15.75">
      <c r="A23" s="4">
        <v>16</v>
      </c>
      <c r="B23" s="38" t="s">
        <v>224</v>
      </c>
      <c r="C23" s="36">
        <v>2002</v>
      </c>
      <c r="D23" s="36">
        <v>80</v>
      </c>
      <c r="E23" s="39"/>
      <c r="F23" s="39"/>
      <c r="G23" s="39"/>
      <c r="H23" s="39">
        <v>26</v>
      </c>
      <c r="I23" s="39"/>
      <c r="J23" s="39">
        <v>19</v>
      </c>
      <c r="K23" s="40"/>
      <c r="L23" s="43">
        <v>35</v>
      </c>
      <c r="M23" s="5">
        <f t="shared" si="0"/>
        <v>80</v>
      </c>
      <c r="N23" s="5"/>
      <c r="O23" s="48">
        <v>3</v>
      </c>
    </row>
    <row r="24" spans="1:15" ht="15.75">
      <c r="A24" s="4">
        <v>17</v>
      </c>
      <c r="B24" s="38" t="s">
        <v>620</v>
      </c>
      <c r="C24" s="36">
        <v>2002</v>
      </c>
      <c r="D24" s="36">
        <v>265</v>
      </c>
      <c r="E24" s="39"/>
      <c r="F24" s="39"/>
      <c r="G24" s="39"/>
      <c r="H24" s="39"/>
      <c r="I24" s="39">
        <v>35</v>
      </c>
      <c r="J24" s="39">
        <v>22</v>
      </c>
      <c r="K24" s="40">
        <v>22</v>
      </c>
      <c r="L24" s="43"/>
      <c r="M24" s="5">
        <f t="shared" si="0"/>
        <v>79</v>
      </c>
      <c r="N24" s="5"/>
      <c r="O24" s="48">
        <v>3</v>
      </c>
    </row>
    <row r="25" spans="1:15" ht="15.75">
      <c r="A25" s="4">
        <v>18</v>
      </c>
      <c r="B25" s="38" t="s">
        <v>114</v>
      </c>
      <c r="C25" s="36">
        <v>2002</v>
      </c>
      <c r="D25" s="36">
        <v>21</v>
      </c>
      <c r="E25" s="39"/>
      <c r="F25" s="39">
        <v>26</v>
      </c>
      <c r="G25" s="39"/>
      <c r="H25" s="39"/>
      <c r="I25" s="39">
        <v>22</v>
      </c>
      <c r="J25" s="39">
        <v>18</v>
      </c>
      <c r="K25" s="40"/>
      <c r="L25" s="43"/>
      <c r="M25" s="5">
        <f t="shared" si="0"/>
        <v>66</v>
      </c>
      <c r="N25" s="5"/>
      <c r="O25" s="48">
        <v>3</v>
      </c>
    </row>
    <row r="26" spans="1:15" ht="15.75">
      <c r="A26" s="4">
        <v>19</v>
      </c>
      <c r="B26" s="38" t="s">
        <v>62</v>
      </c>
      <c r="C26" s="36">
        <v>2001</v>
      </c>
      <c r="D26" s="36">
        <v>62</v>
      </c>
      <c r="E26" s="39"/>
      <c r="F26" s="39"/>
      <c r="G26" s="39"/>
      <c r="H26" s="39">
        <v>22</v>
      </c>
      <c r="I26" s="39">
        <v>20</v>
      </c>
      <c r="J26" s="39">
        <v>21</v>
      </c>
      <c r="K26" s="40"/>
      <c r="L26" s="43"/>
      <c r="M26" s="5">
        <f t="shared" si="0"/>
        <v>63</v>
      </c>
      <c r="N26" s="5"/>
      <c r="O26" s="48">
        <v>3</v>
      </c>
    </row>
    <row r="27" spans="1:15" ht="15.75">
      <c r="A27" s="4">
        <v>20</v>
      </c>
      <c r="B27" s="38" t="s">
        <v>248</v>
      </c>
      <c r="C27" s="36">
        <v>2001</v>
      </c>
      <c r="D27" s="36" t="s">
        <v>213</v>
      </c>
      <c r="E27" s="39"/>
      <c r="F27" s="39"/>
      <c r="G27" s="39">
        <v>24</v>
      </c>
      <c r="H27" s="39"/>
      <c r="I27" s="39"/>
      <c r="J27" s="39">
        <v>20</v>
      </c>
      <c r="K27" s="40">
        <v>19</v>
      </c>
      <c r="L27" s="43">
        <v>1</v>
      </c>
      <c r="M27" s="5">
        <f t="shared" si="0"/>
        <v>64</v>
      </c>
      <c r="N27" s="5"/>
      <c r="O27" s="48">
        <v>4</v>
      </c>
    </row>
    <row r="28" spans="1:15" ht="15.75">
      <c r="A28" s="4">
        <v>21</v>
      </c>
      <c r="B28" s="38" t="s">
        <v>178</v>
      </c>
      <c r="C28" s="36">
        <v>2002</v>
      </c>
      <c r="D28" s="36">
        <v>128</v>
      </c>
      <c r="E28" s="39"/>
      <c r="F28" s="39"/>
      <c r="G28" s="39">
        <v>30</v>
      </c>
      <c r="H28" s="39"/>
      <c r="I28" s="39"/>
      <c r="J28" s="39">
        <v>17</v>
      </c>
      <c r="K28" s="40">
        <v>15</v>
      </c>
      <c r="L28" s="43"/>
      <c r="M28" s="5">
        <f t="shared" si="0"/>
        <v>62</v>
      </c>
      <c r="N28" s="5"/>
      <c r="O28" s="48">
        <v>3</v>
      </c>
    </row>
    <row r="29" spans="1:15" ht="15.75">
      <c r="A29" s="4">
        <v>22</v>
      </c>
      <c r="B29" s="38" t="s">
        <v>364</v>
      </c>
      <c r="C29" s="36">
        <v>2001</v>
      </c>
      <c r="D29" s="36" t="s">
        <v>253</v>
      </c>
      <c r="E29" s="39"/>
      <c r="F29" s="39"/>
      <c r="G29" s="39">
        <v>26</v>
      </c>
      <c r="H29" s="39">
        <v>19</v>
      </c>
      <c r="I29" s="39"/>
      <c r="J29" s="39"/>
      <c r="K29" s="40"/>
      <c r="L29" s="43">
        <v>15</v>
      </c>
      <c r="M29" s="5">
        <f t="shared" si="0"/>
        <v>60</v>
      </c>
      <c r="N29" s="5"/>
      <c r="O29" s="48">
        <v>3</v>
      </c>
    </row>
    <row r="30" spans="1:15" ht="15.75">
      <c r="A30" s="4">
        <v>23</v>
      </c>
      <c r="B30" s="38" t="s">
        <v>1</v>
      </c>
      <c r="C30" s="36">
        <v>2002</v>
      </c>
      <c r="D30" s="36">
        <v>80</v>
      </c>
      <c r="E30" s="39"/>
      <c r="F30" s="39"/>
      <c r="G30" s="39">
        <v>17</v>
      </c>
      <c r="H30" s="39">
        <v>26</v>
      </c>
      <c r="I30" s="39"/>
      <c r="J30" s="39">
        <v>13</v>
      </c>
      <c r="K30" s="40"/>
      <c r="L30" s="43"/>
      <c r="M30" s="5">
        <f t="shared" si="0"/>
        <v>56</v>
      </c>
      <c r="N30" s="5"/>
      <c r="O30" s="48">
        <v>3</v>
      </c>
    </row>
    <row r="31" spans="1:15" ht="15.75">
      <c r="A31" s="4">
        <v>24</v>
      </c>
      <c r="B31" s="38" t="s">
        <v>181</v>
      </c>
      <c r="C31" s="36">
        <v>2002</v>
      </c>
      <c r="D31" s="36">
        <v>128</v>
      </c>
      <c r="E31" s="39"/>
      <c r="F31" s="39"/>
      <c r="G31" s="39">
        <v>30</v>
      </c>
      <c r="H31" s="39"/>
      <c r="I31" s="39"/>
      <c r="J31" s="39">
        <v>15</v>
      </c>
      <c r="K31" s="40">
        <v>1</v>
      </c>
      <c r="L31" s="43"/>
      <c r="M31" s="5">
        <f t="shared" si="0"/>
        <v>46</v>
      </c>
      <c r="N31" s="5"/>
      <c r="O31" s="48">
        <v>3</v>
      </c>
    </row>
    <row r="32" spans="1:15" ht="15.75">
      <c r="A32" s="4">
        <v>25</v>
      </c>
      <c r="B32" s="38" t="s">
        <v>249</v>
      </c>
      <c r="C32" s="36">
        <v>2001</v>
      </c>
      <c r="D32" s="36">
        <v>307</v>
      </c>
      <c r="E32" s="39"/>
      <c r="F32" s="39"/>
      <c r="G32" s="39">
        <v>18</v>
      </c>
      <c r="H32" s="39"/>
      <c r="I32" s="39"/>
      <c r="J32" s="39">
        <v>10</v>
      </c>
      <c r="K32" s="40">
        <v>14</v>
      </c>
      <c r="L32" s="43"/>
      <c r="M32" s="5">
        <f t="shared" si="0"/>
        <v>42</v>
      </c>
      <c r="N32" s="5"/>
      <c r="O32" s="48">
        <v>3</v>
      </c>
    </row>
    <row r="33" spans="1:15" ht="15.75">
      <c r="A33" s="4">
        <v>26</v>
      </c>
      <c r="B33" s="38" t="s">
        <v>223</v>
      </c>
      <c r="C33" s="36">
        <v>2002</v>
      </c>
      <c r="D33" s="36" t="s">
        <v>253</v>
      </c>
      <c r="E33" s="39"/>
      <c r="F33" s="39"/>
      <c r="G33" s="39"/>
      <c r="H33" s="39">
        <v>19</v>
      </c>
      <c r="I33" s="39"/>
      <c r="J33" s="39"/>
      <c r="K33" s="40">
        <v>6</v>
      </c>
      <c r="L33" s="43">
        <v>15</v>
      </c>
      <c r="M33" s="5">
        <f t="shared" si="0"/>
        <v>40</v>
      </c>
      <c r="N33" s="5"/>
      <c r="O33" s="48">
        <v>3</v>
      </c>
    </row>
    <row r="34" spans="1:15" ht="15.75">
      <c r="A34" s="4">
        <v>27</v>
      </c>
      <c r="B34" s="38" t="s">
        <v>65</v>
      </c>
      <c r="C34" s="36">
        <v>2001</v>
      </c>
      <c r="D34" s="36">
        <v>80</v>
      </c>
      <c r="E34" s="39"/>
      <c r="F34" s="39"/>
      <c r="G34" s="39"/>
      <c r="H34" s="39">
        <v>35</v>
      </c>
      <c r="I34" s="39"/>
      <c r="J34" s="39"/>
      <c r="K34" s="40"/>
      <c r="L34" s="43">
        <v>32</v>
      </c>
      <c r="M34" s="5">
        <f t="shared" si="0"/>
        <v>67</v>
      </c>
      <c r="N34" s="5"/>
      <c r="O34" s="48">
        <v>2</v>
      </c>
    </row>
    <row r="35" spans="1:15" ht="15.75">
      <c r="A35" s="4">
        <v>28</v>
      </c>
      <c r="B35" s="38" t="s">
        <v>60</v>
      </c>
      <c r="C35" s="36">
        <v>2002</v>
      </c>
      <c r="D35" s="36">
        <v>231</v>
      </c>
      <c r="E35" s="39"/>
      <c r="F35" s="39"/>
      <c r="G35" s="39"/>
      <c r="H35" s="39">
        <v>24</v>
      </c>
      <c r="I35" s="39"/>
      <c r="J35" s="39"/>
      <c r="K35" s="40"/>
      <c r="L35" s="43">
        <v>35</v>
      </c>
      <c r="M35" s="5">
        <f t="shared" si="0"/>
        <v>59</v>
      </c>
      <c r="N35" s="5"/>
      <c r="O35" s="48">
        <v>2</v>
      </c>
    </row>
    <row r="36" spans="1:15" ht="15.75">
      <c r="A36" s="4">
        <v>29</v>
      </c>
      <c r="B36" s="38" t="s">
        <v>58</v>
      </c>
      <c r="C36" s="36">
        <v>2001</v>
      </c>
      <c r="D36" s="36">
        <v>130</v>
      </c>
      <c r="E36" s="39"/>
      <c r="F36" s="39"/>
      <c r="G36" s="39">
        <v>24</v>
      </c>
      <c r="H36" s="39">
        <v>30</v>
      </c>
      <c r="I36" s="39"/>
      <c r="J36" s="39"/>
      <c r="K36" s="40"/>
      <c r="L36" s="43"/>
      <c r="M36" s="5">
        <f t="shared" si="0"/>
        <v>54</v>
      </c>
      <c r="N36" s="5"/>
      <c r="O36" s="48">
        <v>2</v>
      </c>
    </row>
    <row r="37" spans="1:15" ht="15.75">
      <c r="A37" s="4">
        <v>30</v>
      </c>
      <c r="B37" s="38" t="s">
        <v>115</v>
      </c>
      <c r="C37" s="36">
        <v>2001</v>
      </c>
      <c r="D37" s="36" t="s">
        <v>228</v>
      </c>
      <c r="E37" s="39"/>
      <c r="F37" s="39"/>
      <c r="G37" s="39">
        <v>20</v>
      </c>
      <c r="H37" s="39">
        <v>20</v>
      </c>
      <c r="I37" s="39"/>
      <c r="J37" s="39"/>
      <c r="K37" s="40"/>
      <c r="L37" s="43"/>
      <c r="M37" s="5">
        <f t="shared" si="0"/>
        <v>40</v>
      </c>
      <c r="N37" s="5"/>
      <c r="O37" s="48">
        <v>2</v>
      </c>
    </row>
    <row r="38" spans="1:15" ht="15.75">
      <c r="A38" s="4">
        <v>31</v>
      </c>
      <c r="B38" s="38" t="s">
        <v>328</v>
      </c>
      <c r="C38" s="36">
        <v>2001</v>
      </c>
      <c r="D38" s="36" t="s">
        <v>921</v>
      </c>
      <c r="E38" s="39"/>
      <c r="F38" s="39"/>
      <c r="G38" s="39"/>
      <c r="H38" s="39">
        <v>22</v>
      </c>
      <c r="I38" s="39"/>
      <c r="J38" s="39"/>
      <c r="K38" s="40">
        <v>7</v>
      </c>
      <c r="L38" s="43"/>
      <c r="M38" s="5">
        <f t="shared" si="0"/>
        <v>29</v>
      </c>
      <c r="N38" s="5"/>
      <c r="O38" s="48">
        <v>2</v>
      </c>
    </row>
    <row r="39" spans="1:15" ht="15.75">
      <c r="A39" s="4">
        <v>32</v>
      </c>
      <c r="B39" s="38" t="s">
        <v>641</v>
      </c>
      <c r="C39" s="36">
        <v>2001</v>
      </c>
      <c r="D39" s="36">
        <v>197</v>
      </c>
      <c r="E39" s="39"/>
      <c r="F39" s="39"/>
      <c r="G39" s="39"/>
      <c r="H39" s="39"/>
      <c r="I39" s="39">
        <v>1</v>
      </c>
      <c r="J39" s="39"/>
      <c r="K39" s="40"/>
      <c r="L39" s="43">
        <v>28</v>
      </c>
      <c r="M39" s="5">
        <f t="shared" si="0"/>
        <v>29</v>
      </c>
      <c r="N39" s="5"/>
      <c r="O39" s="48">
        <v>2</v>
      </c>
    </row>
    <row r="40" spans="1:15" ht="15.75">
      <c r="A40" s="4">
        <v>33</v>
      </c>
      <c r="B40" s="38" t="s">
        <v>967</v>
      </c>
      <c r="C40" s="36">
        <v>2002</v>
      </c>
      <c r="D40" s="36" t="s">
        <v>228</v>
      </c>
      <c r="E40" s="39"/>
      <c r="F40" s="39"/>
      <c r="G40" s="39"/>
      <c r="H40" s="39"/>
      <c r="I40" s="39">
        <v>10</v>
      </c>
      <c r="J40" s="39"/>
      <c r="K40" s="40">
        <v>18</v>
      </c>
      <c r="L40" s="43"/>
      <c r="M40" s="5">
        <f aca="true" t="shared" si="1" ref="M40:M71">SUM(E40:L40)</f>
        <v>28</v>
      </c>
      <c r="N40" s="5"/>
      <c r="O40" s="48">
        <v>2</v>
      </c>
    </row>
    <row r="41" spans="1:15" ht="15.75">
      <c r="A41" s="4">
        <v>34</v>
      </c>
      <c r="B41" s="38" t="s">
        <v>625</v>
      </c>
      <c r="C41" s="36">
        <v>2001</v>
      </c>
      <c r="D41" s="36" t="s">
        <v>228</v>
      </c>
      <c r="E41" s="39"/>
      <c r="F41" s="39"/>
      <c r="G41" s="39"/>
      <c r="H41" s="39"/>
      <c r="I41" s="39">
        <v>17</v>
      </c>
      <c r="J41" s="39"/>
      <c r="K41" s="40">
        <v>9</v>
      </c>
      <c r="L41" s="43"/>
      <c r="M41" s="5">
        <f t="shared" si="1"/>
        <v>26</v>
      </c>
      <c r="N41" s="5"/>
      <c r="O41" s="48">
        <v>2</v>
      </c>
    </row>
    <row r="42" spans="1:15" ht="15.75">
      <c r="A42" s="4">
        <v>35</v>
      </c>
      <c r="B42" s="38" t="s">
        <v>180</v>
      </c>
      <c r="C42" s="36">
        <v>2002</v>
      </c>
      <c r="D42" s="36">
        <v>128</v>
      </c>
      <c r="E42" s="39"/>
      <c r="F42" s="39"/>
      <c r="G42" s="39">
        <v>19</v>
      </c>
      <c r="H42" s="39"/>
      <c r="I42" s="39"/>
      <c r="J42" s="39">
        <v>6</v>
      </c>
      <c r="K42" s="40"/>
      <c r="L42" s="43"/>
      <c r="M42" s="5">
        <f t="shared" si="1"/>
        <v>25</v>
      </c>
      <c r="N42" s="5"/>
      <c r="O42" s="48">
        <v>2</v>
      </c>
    </row>
    <row r="43" spans="1:15" ht="15.75">
      <c r="A43" s="4">
        <v>36</v>
      </c>
      <c r="B43" s="38" t="s">
        <v>215</v>
      </c>
      <c r="C43" s="36">
        <v>2002</v>
      </c>
      <c r="D43" s="36">
        <v>235</v>
      </c>
      <c r="E43" s="39"/>
      <c r="F43" s="39"/>
      <c r="G43" s="39"/>
      <c r="H43" s="39">
        <v>15</v>
      </c>
      <c r="I43" s="39"/>
      <c r="J43" s="39">
        <v>7</v>
      </c>
      <c r="K43" s="40"/>
      <c r="L43" s="43"/>
      <c r="M43" s="5">
        <f t="shared" si="1"/>
        <v>22</v>
      </c>
      <c r="N43" s="5"/>
      <c r="O43" s="48">
        <v>2</v>
      </c>
    </row>
    <row r="44" spans="1:15" ht="15.75">
      <c r="A44" s="4">
        <v>37</v>
      </c>
      <c r="B44" s="38" t="s">
        <v>634</v>
      </c>
      <c r="C44" s="36">
        <v>2001</v>
      </c>
      <c r="D44" s="36">
        <v>103</v>
      </c>
      <c r="E44" s="39"/>
      <c r="F44" s="39"/>
      <c r="G44" s="39"/>
      <c r="H44" s="39"/>
      <c r="I44" s="39">
        <v>6</v>
      </c>
      <c r="J44" s="39"/>
      <c r="K44" s="40">
        <v>15</v>
      </c>
      <c r="L44" s="43"/>
      <c r="M44" s="5">
        <f t="shared" si="1"/>
        <v>21</v>
      </c>
      <c r="N44" s="5"/>
      <c r="O44" s="48">
        <v>2</v>
      </c>
    </row>
    <row r="45" spans="1:15" ht="15.75">
      <c r="A45" s="4">
        <v>38</v>
      </c>
      <c r="B45" s="38" t="s">
        <v>818</v>
      </c>
      <c r="C45" s="36">
        <v>2001</v>
      </c>
      <c r="D45" s="36" t="s">
        <v>907</v>
      </c>
      <c r="E45" s="39"/>
      <c r="F45" s="39"/>
      <c r="G45" s="39"/>
      <c r="H45" s="39"/>
      <c r="I45" s="39">
        <v>32</v>
      </c>
      <c r="J45" s="39"/>
      <c r="K45" s="40"/>
      <c r="L45" s="43"/>
      <c r="M45" s="5">
        <f t="shared" si="1"/>
        <v>32</v>
      </c>
      <c r="N45" s="5"/>
      <c r="O45" s="48">
        <v>1</v>
      </c>
    </row>
    <row r="46" spans="1:15" ht="15.75">
      <c r="A46" s="4">
        <v>39</v>
      </c>
      <c r="B46" s="38" t="s">
        <v>978</v>
      </c>
      <c r="C46" s="36">
        <v>2001</v>
      </c>
      <c r="D46" s="36" t="s">
        <v>213</v>
      </c>
      <c r="E46" s="39"/>
      <c r="F46" s="39"/>
      <c r="G46" s="39"/>
      <c r="H46" s="39"/>
      <c r="I46" s="39"/>
      <c r="J46" s="39"/>
      <c r="K46" s="40">
        <v>32</v>
      </c>
      <c r="L46" s="43"/>
      <c r="M46" s="5">
        <f t="shared" si="1"/>
        <v>32</v>
      </c>
      <c r="N46" s="5"/>
      <c r="O46" s="48">
        <v>1</v>
      </c>
    </row>
    <row r="47" spans="1:15" ht="15.75">
      <c r="A47" s="4">
        <v>40</v>
      </c>
      <c r="B47" s="38" t="s">
        <v>970</v>
      </c>
      <c r="C47" s="36">
        <v>2002</v>
      </c>
      <c r="D47" s="36" t="s">
        <v>499</v>
      </c>
      <c r="E47" s="39"/>
      <c r="F47" s="39"/>
      <c r="G47" s="39"/>
      <c r="H47" s="39"/>
      <c r="I47" s="39"/>
      <c r="J47" s="39"/>
      <c r="K47" s="40">
        <v>30</v>
      </c>
      <c r="L47" s="43"/>
      <c r="M47" s="5">
        <f t="shared" si="1"/>
        <v>30</v>
      </c>
      <c r="N47" s="5"/>
      <c r="O47" s="48">
        <v>1</v>
      </c>
    </row>
    <row r="48" spans="1:15" ht="15.75">
      <c r="A48" s="4">
        <v>41</v>
      </c>
      <c r="B48" s="38" t="s">
        <v>461</v>
      </c>
      <c r="C48" s="36">
        <v>2001</v>
      </c>
      <c r="D48" s="36">
        <v>113</v>
      </c>
      <c r="E48" s="39"/>
      <c r="F48" s="39"/>
      <c r="G48" s="39">
        <v>28</v>
      </c>
      <c r="H48" s="39"/>
      <c r="I48" s="39"/>
      <c r="J48" s="39"/>
      <c r="K48" s="40"/>
      <c r="L48" s="43"/>
      <c r="M48" s="5">
        <f t="shared" si="1"/>
        <v>28</v>
      </c>
      <c r="N48" s="5"/>
      <c r="O48" s="48">
        <v>1</v>
      </c>
    </row>
    <row r="49" spans="1:15" ht="15.75">
      <c r="A49" s="4">
        <v>42</v>
      </c>
      <c r="B49" s="38" t="s">
        <v>419</v>
      </c>
      <c r="C49" s="36"/>
      <c r="D49" s="36">
        <v>21</v>
      </c>
      <c r="E49" s="39"/>
      <c r="F49" s="39">
        <v>28</v>
      </c>
      <c r="G49" s="39"/>
      <c r="H49" s="39"/>
      <c r="I49" s="39"/>
      <c r="J49" s="39"/>
      <c r="K49" s="40"/>
      <c r="L49" s="43"/>
      <c r="M49" s="5">
        <f t="shared" si="1"/>
        <v>28</v>
      </c>
      <c r="N49" s="5"/>
      <c r="O49" s="48">
        <v>1</v>
      </c>
    </row>
    <row r="50" spans="1:15" ht="15.75">
      <c r="A50" s="4">
        <v>43</v>
      </c>
      <c r="B50" s="38" t="s">
        <v>884</v>
      </c>
      <c r="C50" s="36">
        <v>2002</v>
      </c>
      <c r="D50" s="36" t="s">
        <v>885</v>
      </c>
      <c r="E50" s="39"/>
      <c r="F50" s="39"/>
      <c r="G50" s="39"/>
      <c r="H50" s="39"/>
      <c r="I50" s="39"/>
      <c r="J50" s="39">
        <v>26</v>
      </c>
      <c r="K50" s="40"/>
      <c r="L50" s="43"/>
      <c r="M50" s="5">
        <f t="shared" si="1"/>
        <v>26</v>
      </c>
      <c r="N50" s="5"/>
      <c r="O50" s="48">
        <v>1</v>
      </c>
    </row>
    <row r="51" spans="1:15" ht="15.75">
      <c r="A51" s="4">
        <v>44</v>
      </c>
      <c r="B51" s="38" t="s">
        <v>385</v>
      </c>
      <c r="C51" s="36"/>
      <c r="D51" s="36">
        <v>241</v>
      </c>
      <c r="E51" s="39">
        <v>26</v>
      </c>
      <c r="F51" s="39"/>
      <c r="G51" s="39"/>
      <c r="H51" s="39"/>
      <c r="I51" s="39"/>
      <c r="J51" s="39"/>
      <c r="K51" s="40"/>
      <c r="L51" s="43"/>
      <c r="M51" s="5">
        <f t="shared" si="1"/>
        <v>26</v>
      </c>
      <c r="N51" s="5"/>
      <c r="O51" s="48">
        <v>1</v>
      </c>
    </row>
    <row r="52" spans="1:15" ht="15.75">
      <c r="A52" s="4">
        <v>45</v>
      </c>
      <c r="B52" s="38" t="s">
        <v>33</v>
      </c>
      <c r="C52" s="36"/>
      <c r="D52" s="36">
        <v>241</v>
      </c>
      <c r="E52" s="39">
        <v>25</v>
      </c>
      <c r="F52" s="39"/>
      <c r="G52" s="39"/>
      <c r="H52" s="39"/>
      <c r="I52" s="39"/>
      <c r="J52" s="39"/>
      <c r="K52" s="40"/>
      <c r="L52" s="43"/>
      <c r="M52" s="5">
        <f t="shared" si="1"/>
        <v>25</v>
      </c>
      <c r="N52" s="5"/>
      <c r="O52" s="48">
        <v>1</v>
      </c>
    </row>
    <row r="53" spans="1:15" ht="15.75">
      <c r="A53" s="4">
        <v>46</v>
      </c>
      <c r="B53" s="38" t="s">
        <v>623</v>
      </c>
      <c r="C53" s="36">
        <v>2001</v>
      </c>
      <c r="D53" s="36" t="s">
        <v>306</v>
      </c>
      <c r="E53" s="39"/>
      <c r="F53" s="39"/>
      <c r="G53" s="39"/>
      <c r="H53" s="39"/>
      <c r="I53" s="39">
        <v>24</v>
      </c>
      <c r="J53" s="39"/>
      <c r="K53" s="40"/>
      <c r="L53" s="43"/>
      <c r="M53" s="5">
        <f t="shared" si="1"/>
        <v>24</v>
      </c>
      <c r="N53" s="5"/>
      <c r="O53" s="48">
        <v>1</v>
      </c>
    </row>
    <row r="54" spans="1:15" ht="15.75">
      <c r="A54" s="4">
        <v>47</v>
      </c>
      <c r="B54" s="38" t="s">
        <v>759</v>
      </c>
      <c r="C54" s="36">
        <v>2001</v>
      </c>
      <c r="D54" s="36" t="s">
        <v>87</v>
      </c>
      <c r="E54" s="39"/>
      <c r="F54" s="39"/>
      <c r="G54" s="39"/>
      <c r="H54" s="39"/>
      <c r="I54" s="39">
        <v>24</v>
      </c>
      <c r="J54" s="39"/>
      <c r="K54" s="40"/>
      <c r="L54" s="43"/>
      <c r="M54" s="5">
        <f t="shared" si="1"/>
        <v>24</v>
      </c>
      <c r="N54" s="5"/>
      <c r="O54" s="48">
        <v>1</v>
      </c>
    </row>
    <row r="55" spans="1:15" ht="15.75">
      <c r="A55" s="4">
        <v>48</v>
      </c>
      <c r="B55" s="38" t="s">
        <v>979</v>
      </c>
      <c r="C55" s="36">
        <v>2001</v>
      </c>
      <c r="D55" s="36" t="s">
        <v>928</v>
      </c>
      <c r="E55" s="39"/>
      <c r="F55" s="39"/>
      <c r="G55" s="39"/>
      <c r="H55" s="39"/>
      <c r="I55" s="39"/>
      <c r="J55" s="39"/>
      <c r="K55" s="40">
        <v>24</v>
      </c>
      <c r="L55" s="43"/>
      <c r="M55" s="5">
        <f t="shared" si="1"/>
        <v>24</v>
      </c>
      <c r="N55" s="5"/>
      <c r="O55" s="48">
        <v>1</v>
      </c>
    </row>
    <row r="56" spans="1:15" ht="15.75">
      <c r="A56" s="4">
        <v>49</v>
      </c>
      <c r="B56" s="38" t="s">
        <v>968</v>
      </c>
      <c r="C56" s="36">
        <v>2002</v>
      </c>
      <c r="D56" s="36">
        <v>258</v>
      </c>
      <c r="E56" s="39"/>
      <c r="F56" s="39"/>
      <c r="G56" s="39"/>
      <c r="H56" s="39"/>
      <c r="I56" s="39"/>
      <c r="J56" s="39"/>
      <c r="K56" s="40">
        <v>24</v>
      </c>
      <c r="L56" s="43"/>
      <c r="M56" s="5">
        <f t="shared" si="1"/>
        <v>24</v>
      </c>
      <c r="N56" s="5"/>
      <c r="O56" s="48">
        <v>1</v>
      </c>
    </row>
    <row r="57" spans="1:15" ht="15.75">
      <c r="A57" s="4">
        <v>50</v>
      </c>
      <c r="B57" s="38" t="s">
        <v>886</v>
      </c>
      <c r="C57" s="36">
        <v>2002</v>
      </c>
      <c r="D57" s="36" t="s">
        <v>885</v>
      </c>
      <c r="E57" s="39"/>
      <c r="F57" s="39"/>
      <c r="G57" s="39"/>
      <c r="H57" s="39"/>
      <c r="I57" s="39"/>
      <c r="J57" s="39">
        <v>23</v>
      </c>
      <c r="K57" s="40"/>
      <c r="L57" s="43"/>
      <c r="M57" s="5">
        <f t="shared" si="1"/>
        <v>23</v>
      </c>
      <c r="N57" s="5"/>
      <c r="O57" s="48">
        <v>1</v>
      </c>
    </row>
    <row r="58" spans="1:15" ht="15.75">
      <c r="A58" s="4">
        <v>51</v>
      </c>
      <c r="B58" s="38" t="s">
        <v>61</v>
      </c>
      <c r="C58" s="36">
        <v>2002</v>
      </c>
      <c r="D58" s="36">
        <v>62</v>
      </c>
      <c r="E58" s="39"/>
      <c r="F58" s="39"/>
      <c r="G58" s="39"/>
      <c r="H58" s="39">
        <v>22</v>
      </c>
      <c r="I58" s="39"/>
      <c r="J58" s="39"/>
      <c r="K58" s="40"/>
      <c r="L58" s="43"/>
      <c r="M58" s="5">
        <f t="shared" si="1"/>
        <v>22</v>
      </c>
      <c r="N58" s="5"/>
      <c r="O58" s="48">
        <v>1</v>
      </c>
    </row>
    <row r="59" spans="1:15" ht="15.75">
      <c r="A59" s="4">
        <v>52</v>
      </c>
      <c r="B59" s="38" t="s">
        <v>32</v>
      </c>
      <c r="C59" s="36">
        <v>2002</v>
      </c>
      <c r="D59" s="36">
        <v>62</v>
      </c>
      <c r="E59" s="39"/>
      <c r="F59" s="39"/>
      <c r="G59" s="39"/>
      <c r="H59" s="39">
        <v>22</v>
      </c>
      <c r="I59" s="39"/>
      <c r="J59" s="39"/>
      <c r="K59" s="40"/>
      <c r="L59" s="43"/>
      <c r="M59" s="5">
        <f t="shared" si="1"/>
        <v>22</v>
      </c>
      <c r="N59" s="5"/>
      <c r="O59" s="48">
        <v>1</v>
      </c>
    </row>
    <row r="60" spans="1:15" ht="15.75">
      <c r="A60" s="4">
        <v>53</v>
      </c>
      <c r="B60" s="38" t="s">
        <v>971</v>
      </c>
      <c r="C60" s="36">
        <v>2002</v>
      </c>
      <c r="D60" s="36" t="s">
        <v>972</v>
      </c>
      <c r="E60" s="39"/>
      <c r="F60" s="39"/>
      <c r="G60" s="39"/>
      <c r="H60" s="39"/>
      <c r="I60" s="39"/>
      <c r="J60" s="39"/>
      <c r="K60" s="40">
        <v>21</v>
      </c>
      <c r="L60" s="43"/>
      <c r="M60" s="5">
        <f t="shared" si="1"/>
        <v>21</v>
      </c>
      <c r="N60" s="5"/>
      <c r="O60" s="48">
        <v>1</v>
      </c>
    </row>
    <row r="61" spans="1:15" ht="15.75">
      <c r="A61" s="4">
        <v>54</v>
      </c>
      <c r="B61" s="38" t="s">
        <v>112</v>
      </c>
      <c r="C61" s="36"/>
      <c r="D61" s="36">
        <v>221</v>
      </c>
      <c r="E61" s="39"/>
      <c r="F61" s="39">
        <v>21</v>
      </c>
      <c r="G61" s="39"/>
      <c r="H61" s="39"/>
      <c r="I61" s="39"/>
      <c r="J61" s="39"/>
      <c r="K61" s="40"/>
      <c r="L61" s="43"/>
      <c r="M61" s="5">
        <f t="shared" si="1"/>
        <v>21</v>
      </c>
      <c r="N61" s="5"/>
      <c r="O61" s="48">
        <v>1</v>
      </c>
    </row>
    <row r="62" spans="1:15" ht="15.75">
      <c r="A62" s="4">
        <v>55</v>
      </c>
      <c r="B62" s="38" t="s">
        <v>332</v>
      </c>
      <c r="C62" s="36">
        <v>2001</v>
      </c>
      <c r="D62" s="36" t="s">
        <v>306</v>
      </c>
      <c r="E62" s="39"/>
      <c r="F62" s="39"/>
      <c r="G62" s="39"/>
      <c r="H62" s="39">
        <v>20</v>
      </c>
      <c r="I62" s="39"/>
      <c r="J62" s="39"/>
      <c r="K62" s="40"/>
      <c r="L62" s="43"/>
      <c r="M62" s="5">
        <f t="shared" si="1"/>
        <v>20</v>
      </c>
      <c r="N62" s="5"/>
      <c r="O62" s="48">
        <v>1</v>
      </c>
    </row>
    <row r="63" spans="1:15" ht="15.75">
      <c r="A63" s="4">
        <v>56</v>
      </c>
      <c r="B63" s="38" t="s">
        <v>331</v>
      </c>
      <c r="C63" s="36">
        <v>2001</v>
      </c>
      <c r="D63" s="36" t="s">
        <v>306</v>
      </c>
      <c r="E63" s="39"/>
      <c r="F63" s="39"/>
      <c r="G63" s="39"/>
      <c r="H63" s="39">
        <v>20</v>
      </c>
      <c r="I63" s="39"/>
      <c r="J63" s="39"/>
      <c r="K63" s="40"/>
      <c r="L63" s="43"/>
      <c r="M63" s="5">
        <f t="shared" si="1"/>
        <v>20</v>
      </c>
      <c r="N63" s="5"/>
      <c r="O63" s="48">
        <v>1</v>
      </c>
    </row>
    <row r="64" spans="1:15" ht="15.75">
      <c r="A64" s="4">
        <v>57</v>
      </c>
      <c r="B64" s="38" t="s">
        <v>1086</v>
      </c>
      <c r="C64" s="36">
        <v>2002</v>
      </c>
      <c r="D64" s="36">
        <v>208</v>
      </c>
      <c r="E64" s="9"/>
      <c r="F64" s="39"/>
      <c r="G64" s="39"/>
      <c r="H64" s="39"/>
      <c r="I64" s="39"/>
      <c r="J64" s="39"/>
      <c r="K64" s="40"/>
      <c r="L64" s="48">
        <v>20</v>
      </c>
      <c r="M64" s="5">
        <f t="shared" si="1"/>
        <v>20</v>
      </c>
      <c r="N64" s="5"/>
      <c r="O64" s="48">
        <v>1</v>
      </c>
    </row>
    <row r="65" spans="1:15" ht="15.75">
      <c r="A65" s="4">
        <v>58</v>
      </c>
      <c r="B65" s="38" t="s">
        <v>330</v>
      </c>
      <c r="C65" s="36">
        <v>2002</v>
      </c>
      <c r="D65" s="36" t="s">
        <v>306</v>
      </c>
      <c r="E65" s="39"/>
      <c r="F65" s="39"/>
      <c r="G65" s="39"/>
      <c r="H65" s="39">
        <v>20</v>
      </c>
      <c r="I65" s="39"/>
      <c r="J65" s="39"/>
      <c r="K65" s="40"/>
      <c r="L65" s="43"/>
      <c r="M65" s="5">
        <f t="shared" si="1"/>
        <v>20</v>
      </c>
      <c r="N65" s="5"/>
      <c r="O65" s="48">
        <v>1</v>
      </c>
    </row>
    <row r="66" spans="1:15" ht="15.75">
      <c r="A66" s="4">
        <v>59</v>
      </c>
      <c r="B66" s="38" t="s">
        <v>976</v>
      </c>
      <c r="C66" s="36">
        <v>2001</v>
      </c>
      <c r="D66" s="36" t="s">
        <v>945</v>
      </c>
      <c r="E66" s="39"/>
      <c r="F66" s="39"/>
      <c r="G66" s="39"/>
      <c r="H66" s="39"/>
      <c r="I66" s="39"/>
      <c r="J66" s="39"/>
      <c r="K66" s="40">
        <v>19</v>
      </c>
      <c r="L66" s="43"/>
      <c r="M66" s="5">
        <f t="shared" si="1"/>
        <v>19</v>
      </c>
      <c r="N66" s="5"/>
      <c r="O66" s="48">
        <v>1</v>
      </c>
    </row>
    <row r="67" spans="1:15" ht="15.75">
      <c r="A67" s="4">
        <v>60</v>
      </c>
      <c r="B67" s="38" t="s">
        <v>464</v>
      </c>
      <c r="C67" s="36">
        <v>2002</v>
      </c>
      <c r="D67" s="36">
        <v>128</v>
      </c>
      <c r="E67" s="39"/>
      <c r="F67" s="39"/>
      <c r="G67" s="39">
        <v>19</v>
      </c>
      <c r="H67" s="39"/>
      <c r="I67" s="39"/>
      <c r="J67" s="39"/>
      <c r="K67" s="40"/>
      <c r="L67" s="43"/>
      <c r="M67" s="5">
        <f t="shared" si="1"/>
        <v>19</v>
      </c>
      <c r="N67" s="5"/>
      <c r="O67" s="48">
        <v>1</v>
      </c>
    </row>
    <row r="68" spans="1:15" ht="15.75">
      <c r="A68" s="4">
        <v>61</v>
      </c>
      <c r="B68" s="38" t="s">
        <v>336</v>
      </c>
      <c r="C68" s="36">
        <v>2001</v>
      </c>
      <c r="D68" s="36">
        <v>285</v>
      </c>
      <c r="E68" s="39"/>
      <c r="F68" s="39"/>
      <c r="G68" s="39"/>
      <c r="H68" s="39">
        <v>18</v>
      </c>
      <c r="I68" s="39"/>
      <c r="J68" s="39"/>
      <c r="K68" s="40"/>
      <c r="L68" s="43"/>
      <c r="M68" s="5">
        <f t="shared" si="1"/>
        <v>18</v>
      </c>
      <c r="N68" s="5"/>
      <c r="O68" s="48">
        <v>1</v>
      </c>
    </row>
    <row r="69" spans="1:15" ht="15.75">
      <c r="A69" s="4">
        <v>62</v>
      </c>
      <c r="B69" s="38" t="s">
        <v>337</v>
      </c>
      <c r="C69" s="36">
        <v>2002</v>
      </c>
      <c r="D69" s="36">
        <v>285</v>
      </c>
      <c r="E69" s="39"/>
      <c r="F69" s="39"/>
      <c r="G69" s="39"/>
      <c r="H69" s="39">
        <v>18</v>
      </c>
      <c r="I69" s="39"/>
      <c r="J69" s="39"/>
      <c r="K69" s="40"/>
      <c r="L69" s="43"/>
      <c r="M69" s="5">
        <f t="shared" si="1"/>
        <v>18</v>
      </c>
      <c r="N69" s="5"/>
      <c r="O69" s="48">
        <v>1</v>
      </c>
    </row>
    <row r="70" spans="1:15" ht="15.75">
      <c r="A70" s="4">
        <v>63</v>
      </c>
      <c r="B70" s="38" t="s">
        <v>338</v>
      </c>
      <c r="C70" s="36">
        <v>2002</v>
      </c>
      <c r="D70" s="36">
        <v>285</v>
      </c>
      <c r="E70" s="39"/>
      <c r="F70" s="39"/>
      <c r="G70" s="39"/>
      <c r="H70" s="39">
        <v>18</v>
      </c>
      <c r="I70" s="39"/>
      <c r="J70" s="39"/>
      <c r="K70" s="40"/>
      <c r="L70" s="43"/>
      <c r="M70" s="5">
        <f t="shared" si="1"/>
        <v>18</v>
      </c>
      <c r="N70" s="5"/>
      <c r="O70" s="48">
        <v>1</v>
      </c>
    </row>
    <row r="71" spans="1:15" ht="15.75">
      <c r="A71" s="4">
        <v>64</v>
      </c>
      <c r="B71" s="38" t="s">
        <v>335</v>
      </c>
      <c r="C71" s="36">
        <v>2002</v>
      </c>
      <c r="D71" s="36">
        <v>285</v>
      </c>
      <c r="E71" s="39"/>
      <c r="F71" s="39"/>
      <c r="G71" s="39"/>
      <c r="H71" s="39">
        <v>18</v>
      </c>
      <c r="I71" s="39"/>
      <c r="J71" s="39"/>
      <c r="K71" s="40"/>
      <c r="L71" s="43"/>
      <c r="M71" s="5">
        <f t="shared" si="1"/>
        <v>18</v>
      </c>
      <c r="N71" s="5"/>
      <c r="O71" s="48">
        <v>1</v>
      </c>
    </row>
    <row r="72" spans="1:15" ht="15.75">
      <c r="A72" s="4">
        <v>65</v>
      </c>
      <c r="B72" s="38" t="s">
        <v>974</v>
      </c>
      <c r="C72" s="36">
        <v>2001</v>
      </c>
      <c r="D72" s="36" t="s">
        <v>1085</v>
      </c>
      <c r="E72" s="39"/>
      <c r="F72" s="39"/>
      <c r="G72" s="39"/>
      <c r="H72" s="39"/>
      <c r="I72" s="39"/>
      <c r="J72" s="39"/>
      <c r="K72" s="40">
        <v>16</v>
      </c>
      <c r="L72" s="43"/>
      <c r="M72" s="5">
        <f aca="true" t="shared" si="2" ref="M72:M103">SUM(E72:L72)</f>
        <v>16</v>
      </c>
      <c r="N72" s="5"/>
      <c r="O72" s="48">
        <v>1</v>
      </c>
    </row>
    <row r="73" spans="1:15" ht="15.75">
      <c r="A73" s="4">
        <v>66</v>
      </c>
      <c r="B73" s="38" t="s">
        <v>887</v>
      </c>
      <c r="C73" s="36">
        <v>2001</v>
      </c>
      <c r="D73" s="36" t="s">
        <v>852</v>
      </c>
      <c r="E73" s="39"/>
      <c r="F73" s="39"/>
      <c r="G73" s="39"/>
      <c r="H73" s="39"/>
      <c r="I73" s="39"/>
      <c r="J73" s="39">
        <v>16</v>
      </c>
      <c r="K73" s="40"/>
      <c r="L73" s="43"/>
      <c r="M73" s="5">
        <f t="shared" si="2"/>
        <v>16</v>
      </c>
      <c r="N73" s="5"/>
      <c r="O73" s="48">
        <v>1</v>
      </c>
    </row>
    <row r="74" spans="1:15" ht="15.75">
      <c r="A74" s="4">
        <v>67</v>
      </c>
      <c r="B74" s="38" t="s">
        <v>465</v>
      </c>
      <c r="C74" s="36">
        <v>2001</v>
      </c>
      <c r="D74" s="36" t="s">
        <v>3</v>
      </c>
      <c r="E74" s="39"/>
      <c r="F74" s="39"/>
      <c r="G74" s="39">
        <v>15</v>
      </c>
      <c r="H74" s="39"/>
      <c r="I74" s="39"/>
      <c r="J74" s="39"/>
      <c r="K74" s="40"/>
      <c r="L74" s="43"/>
      <c r="M74" s="5">
        <f t="shared" si="2"/>
        <v>15</v>
      </c>
      <c r="N74" s="5"/>
      <c r="O74" s="48">
        <v>1</v>
      </c>
    </row>
    <row r="75" spans="1:15" ht="15.75">
      <c r="A75" s="4">
        <v>68</v>
      </c>
      <c r="B75" s="38" t="s">
        <v>1087</v>
      </c>
      <c r="C75" s="36">
        <v>2001</v>
      </c>
      <c r="D75" s="36" t="s">
        <v>1088</v>
      </c>
      <c r="E75" s="9"/>
      <c r="F75" s="39"/>
      <c r="G75" s="39"/>
      <c r="H75" s="39"/>
      <c r="I75" s="39"/>
      <c r="J75" s="39"/>
      <c r="K75" s="40"/>
      <c r="L75" s="48">
        <v>15</v>
      </c>
      <c r="M75" s="5">
        <f t="shared" si="2"/>
        <v>15</v>
      </c>
      <c r="N75" s="5"/>
      <c r="O75" s="48">
        <v>1</v>
      </c>
    </row>
    <row r="76" spans="1:15" ht="15.75">
      <c r="A76" s="4">
        <v>69</v>
      </c>
      <c r="B76" s="38" t="s">
        <v>466</v>
      </c>
      <c r="C76" s="36">
        <v>2001</v>
      </c>
      <c r="D76" s="36" t="s">
        <v>3</v>
      </c>
      <c r="E76" s="39"/>
      <c r="F76" s="39"/>
      <c r="G76" s="39">
        <v>15</v>
      </c>
      <c r="H76" s="39"/>
      <c r="I76" s="39"/>
      <c r="J76" s="39"/>
      <c r="K76" s="40"/>
      <c r="L76" s="43"/>
      <c r="M76" s="5">
        <f t="shared" si="2"/>
        <v>15</v>
      </c>
      <c r="N76" s="5"/>
      <c r="O76" s="48">
        <v>1</v>
      </c>
    </row>
    <row r="77" spans="1:15" ht="15.75">
      <c r="A77" s="4">
        <v>70</v>
      </c>
      <c r="B77" s="38" t="s">
        <v>627</v>
      </c>
      <c r="C77" s="36">
        <v>2002</v>
      </c>
      <c r="D77" s="36">
        <v>258</v>
      </c>
      <c r="E77" s="39"/>
      <c r="F77" s="39"/>
      <c r="G77" s="39"/>
      <c r="H77" s="39"/>
      <c r="I77" s="39">
        <v>15</v>
      </c>
      <c r="J77" s="39"/>
      <c r="K77" s="40"/>
      <c r="L77" s="43"/>
      <c r="M77" s="5">
        <f t="shared" si="2"/>
        <v>15</v>
      </c>
      <c r="N77" s="5"/>
      <c r="O77" s="48">
        <v>1</v>
      </c>
    </row>
    <row r="78" spans="1:15" ht="15.75">
      <c r="A78" s="4">
        <v>71</v>
      </c>
      <c r="B78" s="38" t="s">
        <v>102</v>
      </c>
      <c r="C78" s="36">
        <v>2002</v>
      </c>
      <c r="D78" s="36" t="s">
        <v>3</v>
      </c>
      <c r="E78" s="39"/>
      <c r="F78" s="39"/>
      <c r="G78" s="39">
        <v>15</v>
      </c>
      <c r="H78" s="39"/>
      <c r="I78" s="39"/>
      <c r="J78" s="39"/>
      <c r="K78" s="40"/>
      <c r="L78" s="43"/>
      <c r="M78" s="5">
        <f t="shared" si="2"/>
        <v>15</v>
      </c>
      <c r="N78" s="5"/>
      <c r="O78" s="48">
        <v>1</v>
      </c>
    </row>
    <row r="79" spans="1:15" ht="15.75">
      <c r="A79" s="4">
        <v>72</v>
      </c>
      <c r="B79" s="38" t="s">
        <v>975</v>
      </c>
      <c r="C79" s="36">
        <v>2001</v>
      </c>
      <c r="D79" s="36" t="s">
        <v>213</v>
      </c>
      <c r="E79" s="39"/>
      <c r="F79" s="39"/>
      <c r="G79" s="39"/>
      <c r="H79" s="39"/>
      <c r="I79" s="39"/>
      <c r="J79" s="39"/>
      <c r="K79" s="40">
        <v>13</v>
      </c>
      <c r="L79" s="43"/>
      <c r="M79" s="5">
        <f t="shared" si="2"/>
        <v>13</v>
      </c>
      <c r="N79" s="5"/>
      <c r="O79" s="48">
        <v>1</v>
      </c>
    </row>
    <row r="80" spans="1:15" ht="15.75">
      <c r="A80" s="4">
        <v>73</v>
      </c>
      <c r="B80" s="38" t="s">
        <v>471</v>
      </c>
      <c r="C80" s="36">
        <v>2001</v>
      </c>
      <c r="D80" s="36" t="s">
        <v>449</v>
      </c>
      <c r="E80" s="39"/>
      <c r="F80" s="39"/>
      <c r="G80" s="39">
        <v>13</v>
      </c>
      <c r="H80" s="39"/>
      <c r="I80" s="39"/>
      <c r="J80" s="39"/>
      <c r="K80" s="40"/>
      <c r="L80" s="43"/>
      <c r="M80" s="5">
        <f t="shared" si="2"/>
        <v>13</v>
      </c>
      <c r="N80" s="5"/>
      <c r="O80" s="48">
        <v>1</v>
      </c>
    </row>
    <row r="81" spans="1:15" ht="15.75">
      <c r="A81" s="4">
        <v>74</v>
      </c>
      <c r="B81" s="38" t="s">
        <v>350</v>
      </c>
      <c r="C81" s="36">
        <v>2002</v>
      </c>
      <c r="D81" s="36">
        <v>53</v>
      </c>
      <c r="E81" s="39"/>
      <c r="F81" s="39"/>
      <c r="G81" s="39"/>
      <c r="H81" s="39">
        <v>12</v>
      </c>
      <c r="I81" s="39"/>
      <c r="J81" s="39"/>
      <c r="K81" s="40"/>
      <c r="L81" s="43"/>
      <c r="M81" s="5">
        <f t="shared" si="2"/>
        <v>12</v>
      </c>
      <c r="N81" s="5"/>
      <c r="O81" s="48">
        <v>1</v>
      </c>
    </row>
    <row r="82" spans="1:15" ht="15.75">
      <c r="A82" s="4">
        <v>75</v>
      </c>
      <c r="B82" s="38" t="s">
        <v>352</v>
      </c>
      <c r="C82" s="36">
        <v>2002</v>
      </c>
      <c r="D82" s="36">
        <v>53</v>
      </c>
      <c r="E82" s="39"/>
      <c r="F82" s="39"/>
      <c r="G82" s="39"/>
      <c r="H82" s="39">
        <v>12</v>
      </c>
      <c r="I82" s="39"/>
      <c r="J82" s="39"/>
      <c r="K82" s="40"/>
      <c r="L82" s="43"/>
      <c r="M82" s="5">
        <f t="shared" si="2"/>
        <v>12</v>
      </c>
      <c r="N82" s="5"/>
      <c r="O82" s="48">
        <v>1</v>
      </c>
    </row>
    <row r="83" spans="1:15" ht="15.75">
      <c r="A83" s="4">
        <v>76</v>
      </c>
      <c r="B83" s="38" t="s">
        <v>144</v>
      </c>
      <c r="C83" s="36">
        <v>2002</v>
      </c>
      <c r="D83" s="36">
        <v>53</v>
      </c>
      <c r="E83" s="39"/>
      <c r="F83" s="39"/>
      <c r="G83" s="39"/>
      <c r="H83" s="39">
        <v>12</v>
      </c>
      <c r="I83" s="39"/>
      <c r="J83" s="39"/>
      <c r="K83" s="40"/>
      <c r="L83" s="43"/>
      <c r="M83" s="5">
        <f t="shared" si="2"/>
        <v>12</v>
      </c>
      <c r="N83" s="5"/>
      <c r="O83" s="48">
        <v>1</v>
      </c>
    </row>
    <row r="84" spans="1:15" ht="15.75">
      <c r="A84" s="4">
        <v>77</v>
      </c>
      <c r="B84" s="38" t="s">
        <v>473</v>
      </c>
      <c r="C84" s="36">
        <v>2002</v>
      </c>
      <c r="D84" s="36">
        <v>177</v>
      </c>
      <c r="E84" s="39"/>
      <c r="F84" s="39"/>
      <c r="G84" s="39">
        <v>11</v>
      </c>
      <c r="H84" s="39"/>
      <c r="I84" s="39"/>
      <c r="J84" s="39"/>
      <c r="K84" s="40"/>
      <c r="L84" s="43"/>
      <c r="M84" s="5">
        <f t="shared" si="2"/>
        <v>11</v>
      </c>
      <c r="N84" s="5"/>
      <c r="O84" s="48">
        <v>1</v>
      </c>
    </row>
    <row r="85" spans="1:15" ht="15.75">
      <c r="A85" s="4">
        <v>78</v>
      </c>
      <c r="B85" s="38" t="s">
        <v>629</v>
      </c>
      <c r="C85" s="36">
        <v>2002</v>
      </c>
      <c r="D85" s="36">
        <v>62</v>
      </c>
      <c r="E85" s="39"/>
      <c r="F85" s="39"/>
      <c r="G85" s="39"/>
      <c r="H85" s="39"/>
      <c r="I85" s="39">
        <v>11</v>
      </c>
      <c r="J85" s="39"/>
      <c r="K85" s="40"/>
      <c r="L85" s="43"/>
      <c r="M85" s="5">
        <f t="shared" si="2"/>
        <v>11</v>
      </c>
      <c r="N85" s="5"/>
      <c r="O85" s="48">
        <v>1</v>
      </c>
    </row>
    <row r="86" spans="1:15" ht="15.75">
      <c r="A86" s="4">
        <v>79</v>
      </c>
      <c r="B86" s="38" t="s">
        <v>357</v>
      </c>
      <c r="C86" s="36">
        <v>2002</v>
      </c>
      <c r="D86" s="36">
        <v>58</v>
      </c>
      <c r="E86" s="39"/>
      <c r="F86" s="39"/>
      <c r="G86" s="39"/>
      <c r="H86" s="39">
        <v>10</v>
      </c>
      <c r="I86" s="39"/>
      <c r="J86" s="39"/>
      <c r="K86" s="40"/>
      <c r="L86" s="43"/>
      <c r="M86" s="5">
        <f t="shared" si="2"/>
        <v>10</v>
      </c>
      <c r="N86" s="5"/>
      <c r="O86" s="48">
        <v>1</v>
      </c>
    </row>
    <row r="87" spans="1:15" ht="15.75">
      <c r="A87" s="4">
        <v>80</v>
      </c>
      <c r="B87" s="38" t="s">
        <v>630</v>
      </c>
      <c r="C87" s="36">
        <v>2002</v>
      </c>
      <c r="D87" s="36">
        <v>62</v>
      </c>
      <c r="E87" s="39"/>
      <c r="F87" s="39"/>
      <c r="G87" s="39"/>
      <c r="H87" s="39"/>
      <c r="I87" s="39">
        <v>9</v>
      </c>
      <c r="J87" s="39"/>
      <c r="K87" s="40"/>
      <c r="L87" s="43"/>
      <c r="M87" s="5">
        <f t="shared" si="2"/>
        <v>9</v>
      </c>
      <c r="N87" s="5"/>
      <c r="O87" s="48">
        <v>1</v>
      </c>
    </row>
    <row r="88" spans="1:15" ht="15.75">
      <c r="A88" s="4">
        <v>81</v>
      </c>
      <c r="B88" s="38" t="s">
        <v>965</v>
      </c>
      <c r="C88" s="36">
        <v>2002</v>
      </c>
      <c r="D88" s="36" t="s">
        <v>228</v>
      </c>
      <c r="E88" s="39"/>
      <c r="F88" s="39"/>
      <c r="G88" s="39"/>
      <c r="H88" s="39"/>
      <c r="I88" s="39"/>
      <c r="J88" s="39"/>
      <c r="K88" s="40">
        <v>8</v>
      </c>
      <c r="L88" s="43"/>
      <c r="M88" s="5">
        <f t="shared" si="2"/>
        <v>8</v>
      </c>
      <c r="N88" s="5"/>
      <c r="O88" s="48">
        <v>1</v>
      </c>
    </row>
    <row r="89" spans="1:15" ht="15.75">
      <c r="A89" s="4">
        <v>82</v>
      </c>
      <c r="B89" s="38" t="s">
        <v>478</v>
      </c>
      <c r="C89" s="36">
        <v>2002</v>
      </c>
      <c r="D89" s="36">
        <v>177</v>
      </c>
      <c r="E89" s="39"/>
      <c r="F89" s="39"/>
      <c r="G89" s="39">
        <v>8</v>
      </c>
      <c r="H89" s="39"/>
      <c r="I89" s="39"/>
      <c r="J89" s="39"/>
      <c r="K89" s="40"/>
      <c r="L89" s="43"/>
      <c r="M89" s="5">
        <f t="shared" si="2"/>
        <v>8</v>
      </c>
      <c r="N89" s="5"/>
      <c r="O89" s="48">
        <v>1</v>
      </c>
    </row>
    <row r="90" spans="1:15" ht="15.75">
      <c r="A90" s="4">
        <v>83</v>
      </c>
      <c r="B90" s="38" t="s">
        <v>631</v>
      </c>
      <c r="C90" s="36">
        <v>2002</v>
      </c>
      <c r="D90" s="36" t="s">
        <v>632</v>
      </c>
      <c r="E90" s="39"/>
      <c r="F90" s="39"/>
      <c r="G90" s="39"/>
      <c r="H90" s="39"/>
      <c r="I90" s="39">
        <v>8</v>
      </c>
      <c r="J90" s="39"/>
      <c r="K90" s="40"/>
      <c r="L90" s="43"/>
      <c r="M90" s="5">
        <f t="shared" si="2"/>
        <v>8</v>
      </c>
      <c r="N90" s="5"/>
      <c r="O90" s="48">
        <v>1</v>
      </c>
    </row>
    <row r="91" spans="1:15" ht="15.75">
      <c r="A91" s="4">
        <v>84</v>
      </c>
      <c r="B91" s="38" t="s">
        <v>633</v>
      </c>
      <c r="C91" s="36">
        <v>2002</v>
      </c>
      <c r="D91" s="36" t="s">
        <v>632</v>
      </c>
      <c r="E91" s="39"/>
      <c r="F91" s="39"/>
      <c r="G91" s="39"/>
      <c r="H91" s="39"/>
      <c r="I91" s="39">
        <v>7</v>
      </c>
      <c r="J91" s="39"/>
      <c r="K91" s="40"/>
      <c r="L91" s="43"/>
      <c r="M91" s="5">
        <f t="shared" si="2"/>
        <v>7</v>
      </c>
      <c r="N91" s="5"/>
      <c r="O91" s="48">
        <v>1</v>
      </c>
    </row>
    <row r="92" spans="1:15" ht="15.75">
      <c r="A92" s="4">
        <v>85</v>
      </c>
      <c r="B92" s="38" t="s">
        <v>635</v>
      </c>
      <c r="C92" s="36">
        <v>2001</v>
      </c>
      <c r="D92" s="36" t="s">
        <v>632</v>
      </c>
      <c r="E92" s="39"/>
      <c r="F92" s="39"/>
      <c r="G92" s="39"/>
      <c r="H92" s="39"/>
      <c r="I92" s="39">
        <v>5</v>
      </c>
      <c r="J92" s="39"/>
      <c r="K92" s="40"/>
      <c r="L92" s="43"/>
      <c r="M92" s="5">
        <f t="shared" si="2"/>
        <v>5</v>
      </c>
      <c r="N92" s="5"/>
      <c r="O92" s="48">
        <v>1</v>
      </c>
    </row>
    <row r="93" spans="1:15" ht="15.75">
      <c r="A93" s="4">
        <v>86</v>
      </c>
      <c r="B93" s="38" t="s">
        <v>635</v>
      </c>
      <c r="C93" s="36">
        <v>2001</v>
      </c>
      <c r="D93" s="36" t="s">
        <v>632</v>
      </c>
      <c r="E93" s="39"/>
      <c r="F93" s="39"/>
      <c r="G93" s="39"/>
      <c r="H93" s="39"/>
      <c r="I93" s="39">
        <v>5</v>
      </c>
      <c r="J93" s="39"/>
      <c r="K93" s="40"/>
      <c r="L93" s="41"/>
      <c r="M93" s="5">
        <f t="shared" si="2"/>
        <v>5</v>
      </c>
      <c r="N93" s="5"/>
      <c r="O93" s="48">
        <v>1</v>
      </c>
    </row>
    <row r="94" spans="1:15" ht="15.75">
      <c r="A94" s="4">
        <v>87</v>
      </c>
      <c r="B94" s="38" t="s">
        <v>969</v>
      </c>
      <c r="C94" s="36">
        <v>2002</v>
      </c>
      <c r="D94" s="36" t="s">
        <v>228</v>
      </c>
      <c r="E94" s="39"/>
      <c r="F94" s="39"/>
      <c r="G94" s="39"/>
      <c r="H94" s="39"/>
      <c r="I94" s="39"/>
      <c r="J94" s="39"/>
      <c r="K94" s="40">
        <v>5</v>
      </c>
      <c r="L94" s="43"/>
      <c r="M94" s="5">
        <f t="shared" si="2"/>
        <v>5</v>
      </c>
      <c r="N94" s="5"/>
      <c r="O94" s="48">
        <v>1</v>
      </c>
    </row>
    <row r="95" spans="1:15" ht="15.75">
      <c r="A95" s="4">
        <v>88</v>
      </c>
      <c r="B95" s="38" t="s">
        <v>969</v>
      </c>
      <c r="C95" s="36">
        <v>2002</v>
      </c>
      <c r="D95" s="36" t="s">
        <v>966</v>
      </c>
      <c r="E95" s="39"/>
      <c r="F95" s="39"/>
      <c r="G95" s="39"/>
      <c r="H95" s="39"/>
      <c r="I95" s="39"/>
      <c r="J95" s="39"/>
      <c r="K95" s="40">
        <v>5</v>
      </c>
      <c r="L95" s="41"/>
      <c r="M95" s="5">
        <f t="shared" si="2"/>
        <v>5</v>
      </c>
      <c r="N95" s="5"/>
      <c r="O95" s="48">
        <v>1</v>
      </c>
    </row>
    <row r="96" spans="1:15" ht="15.75">
      <c r="A96" s="4">
        <v>89</v>
      </c>
      <c r="B96" s="38" t="s">
        <v>636</v>
      </c>
      <c r="C96" s="36">
        <v>2002</v>
      </c>
      <c r="D96" s="36" t="s">
        <v>228</v>
      </c>
      <c r="E96" s="39"/>
      <c r="F96" s="39"/>
      <c r="G96" s="39"/>
      <c r="H96" s="39"/>
      <c r="I96" s="39">
        <v>3</v>
      </c>
      <c r="J96" s="39"/>
      <c r="K96" s="40"/>
      <c r="L96" s="43"/>
      <c r="M96" s="5">
        <f t="shared" si="2"/>
        <v>3</v>
      </c>
      <c r="N96" s="5"/>
      <c r="O96" s="48">
        <v>1</v>
      </c>
    </row>
    <row r="97" spans="1:15" ht="15.75">
      <c r="A97" s="4">
        <v>90</v>
      </c>
      <c r="B97" s="38" t="s">
        <v>636</v>
      </c>
      <c r="C97" s="36">
        <v>2002</v>
      </c>
      <c r="D97" s="36" t="s">
        <v>228</v>
      </c>
      <c r="E97" s="39"/>
      <c r="F97" s="39"/>
      <c r="G97" s="39"/>
      <c r="H97" s="39"/>
      <c r="I97" s="39">
        <v>3</v>
      </c>
      <c r="J97" s="39"/>
      <c r="K97" s="40"/>
      <c r="L97" s="41"/>
      <c r="M97" s="5">
        <f t="shared" si="2"/>
        <v>3</v>
      </c>
      <c r="N97" s="5"/>
      <c r="O97" s="48">
        <v>1</v>
      </c>
    </row>
    <row r="98" spans="1:15" ht="15.75">
      <c r="A98" s="4">
        <v>91</v>
      </c>
      <c r="B98" s="38" t="s">
        <v>637</v>
      </c>
      <c r="C98" s="36">
        <v>2002</v>
      </c>
      <c r="D98" s="36" t="s">
        <v>632</v>
      </c>
      <c r="E98" s="39"/>
      <c r="F98" s="39"/>
      <c r="G98" s="39"/>
      <c r="H98" s="39"/>
      <c r="I98" s="39">
        <v>2</v>
      </c>
      <c r="J98" s="39"/>
      <c r="K98" s="40"/>
      <c r="L98" s="43"/>
      <c r="M98" s="5">
        <f t="shared" si="2"/>
        <v>2</v>
      </c>
      <c r="N98" s="5"/>
      <c r="O98" s="48">
        <v>1</v>
      </c>
    </row>
    <row r="99" spans="1:15" ht="15.75">
      <c r="A99" s="4">
        <v>92</v>
      </c>
      <c r="B99" s="38" t="s">
        <v>973</v>
      </c>
      <c r="C99" s="36">
        <v>2002</v>
      </c>
      <c r="D99" s="36">
        <v>265</v>
      </c>
      <c r="E99" s="39"/>
      <c r="F99" s="39"/>
      <c r="G99" s="39"/>
      <c r="H99" s="39"/>
      <c r="I99" s="39"/>
      <c r="J99" s="39"/>
      <c r="K99" s="40">
        <v>2</v>
      </c>
      <c r="L99" s="43"/>
      <c r="M99" s="5">
        <f t="shared" si="2"/>
        <v>2</v>
      </c>
      <c r="N99" s="5"/>
      <c r="O99" s="48">
        <v>1</v>
      </c>
    </row>
    <row r="100" spans="1:15" ht="15.75">
      <c r="A100" s="4">
        <v>93</v>
      </c>
      <c r="B100" s="38" t="s">
        <v>637</v>
      </c>
      <c r="C100" s="36">
        <v>2002</v>
      </c>
      <c r="D100" s="36" t="s">
        <v>632</v>
      </c>
      <c r="E100" s="39"/>
      <c r="F100" s="39"/>
      <c r="G100" s="39"/>
      <c r="H100" s="39"/>
      <c r="I100" s="39">
        <v>2</v>
      </c>
      <c r="J100" s="39"/>
      <c r="K100" s="40"/>
      <c r="L100" s="41"/>
      <c r="M100" s="5">
        <f t="shared" si="2"/>
        <v>2</v>
      </c>
      <c r="N100" s="5"/>
      <c r="O100" s="48">
        <v>1</v>
      </c>
    </row>
    <row r="101" spans="1:15" ht="15.75">
      <c r="A101" s="4">
        <v>94</v>
      </c>
      <c r="B101" s="38" t="s">
        <v>973</v>
      </c>
      <c r="C101" s="36">
        <v>2002</v>
      </c>
      <c r="D101" s="36" t="s">
        <v>948</v>
      </c>
      <c r="E101" s="39"/>
      <c r="F101" s="39"/>
      <c r="G101" s="39"/>
      <c r="H101" s="39"/>
      <c r="I101" s="39"/>
      <c r="J101" s="39"/>
      <c r="K101" s="40">
        <v>2</v>
      </c>
      <c r="L101" s="41"/>
      <c r="M101" s="5">
        <f t="shared" si="2"/>
        <v>2</v>
      </c>
      <c r="N101" s="5"/>
      <c r="O101" s="48">
        <v>1</v>
      </c>
    </row>
    <row r="102" spans="1:15" ht="15.75">
      <c r="A102" s="4">
        <v>95</v>
      </c>
      <c r="B102" s="38" t="s">
        <v>638</v>
      </c>
      <c r="C102" s="36">
        <v>2001</v>
      </c>
      <c r="D102" s="36">
        <v>208</v>
      </c>
      <c r="E102" s="39"/>
      <c r="F102" s="39"/>
      <c r="G102" s="39"/>
      <c r="H102" s="39"/>
      <c r="I102" s="39">
        <v>1</v>
      </c>
      <c r="J102" s="39"/>
      <c r="K102" s="40"/>
      <c r="L102" s="43"/>
      <c r="M102" s="5">
        <f t="shared" si="2"/>
        <v>1</v>
      </c>
      <c r="N102" s="5"/>
      <c r="O102" s="48">
        <v>1</v>
      </c>
    </row>
    <row r="103" spans="1:15" ht="15.75">
      <c r="A103" s="4">
        <v>96</v>
      </c>
      <c r="B103" s="38" t="s">
        <v>977</v>
      </c>
      <c r="C103" s="36">
        <v>2001</v>
      </c>
      <c r="D103" s="36">
        <v>128</v>
      </c>
      <c r="E103" s="39"/>
      <c r="F103" s="39"/>
      <c r="G103" s="39"/>
      <c r="H103" s="39"/>
      <c r="I103" s="39"/>
      <c r="J103" s="39"/>
      <c r="K103" s="40">
        <v>1</v>
      </c>
      <c r="L103" s="43"/>
      <c r="M103" s="5">
        <f t="shared" si="2"/>
        <v>1</v>
      </c>
      <c r="N103" s="5"/>
      <c r="O103" s="48">
        <v>1</v>
      </c>
    </row>
    <row r="104" spans="1:15" ht="15.75">
      <c r="A104" s="4">
        <v>97</v>
      </c>
      <c r="B104" s="38" t="s">
        <v>645</v>
      </c>
      <c r="C104" s="36">
        <v>2001</v>
      </c>
      <c r="D104" s="36" t="s">
        <v>646</v>
      </c>
      <c r="E104" s="39"/>
      <c r="F104" s="39"/>
      <c r="G104" s="39"/>
      <c r="H104" s="39"/>
      <c r="I104" s="39">
        <v>1</v>
      </c>
      <c r="J104" s="39"/>
      <c r="K104" s="40"/>
      <c r="L104" s="43"/>
      <c r="M104" s="5">
        <f>SUM(E104:L104)</f>
        <v>1</v>
      </c>
      <c r="N104" s="5"/>
      <c r="O104" s="48">
        <v>1</v>
      </c>
    </row>
    <row r="105" spans="1:15" ht="15.75">
      <c r="A105" s="4">
        <v>98</v>
      </c>
      <c r="B105" s="38" t="s">
        <v>638</v>
      </c>
      <c r="C105" s="36">
        <v>2001</v>
      </c>
      <c r="D105" s="36">
        <v>208</v>
      </c>
      <c r="E105" s="39"/>
      <c r="F105" s="39"/>
      <c r="G105" s="39"/>
      <c r="H105" s="39"/>
      <c r="I105" s="39">
        <v>1</v>
      </c>
      <c r="J105" s="39"/>
      <c r="K105" s="40"/>
      <c r="L105" s="41"/>
      <c r="M105" s="5">
        <f>SUM(E105:L105)</f>
        <v>1</v>
      </c>
      <c r="N105" s="5"/>
      <c r="O105" s="48">
        <v>1</v>
      </c>
    </row>
    <row r="106" spans="1:15" ht="15.75">
      <c r="A106" s="4">
        <v>99</v>
      </c>
      <c r="B106" s="38" t="s">
        <v>641</v>
      </c>
      <c r="C106" s="36">
        <v>2001</v>
      </c>
      <c r="D106" s="36">
        <v>197</v>
      </c>
      <c r="E106" s="39"/>
      <c r="F106" s="39"/>
      <c r="G106" s="39"/>
      <c r="H106" s="39"/>
      <c r="I106" s="39">
        <v>1</v>
      </c>
      <c r="J106" s="39"/>
      <c r="K106" s="40"/>
      <c r="L106" s="41"/>
      <c r="M106" s="5">
        <f>SUM(E106:L106)</f>
        <v>1</v>
      </c>
      <c r="N106" s="5"/>
      <c r="O106" s="48">
        <v>1</v>
      </c>
    </row>
    <row r="107" spans="1:15" ht="15.75">
      <c r="A107" s="4">
        <v>100</v>
      </c>
      <c r="B107" s="38" t="s">
        <v>645</v>
      </c>
      <c r="C107" s="36">
        <v>2001</v>
      </c>
      <c r="D107" s="36" t="s">
        <v>646</v>
      </c>
      <c r="E107" s="39"/>
      <c r="F107" s="39"/>
      <c r="G107" s="39"/>
      <c r="H107" s="39"/>
      <c r="I107" s="39">
        <v>1</v>
      </c>
      <c r="J107" s="39"/>
      <c r="K107" s="40"/>
      <c r="L107" s="41"/>
      <c r="M107" s="5">
        <f>SUM(E107:L107)</f>
        <v>1</v>
      </c>
      <c r="N107" s="5"/>
      <c r="O107" s="48">
        <v>1</v>
      </c>
    </row>
    <row r="108" spans="1:15" ht="15.75">
      <c r="A108" s="4">
        <v>101</v>
      </c>
      <c r="B108" s="38" t="s">
        <v>977</v>
      </c>
      <c r="C108" s="36">
        <v>2001</v>
      </c>
      <c r="D108" s="36" t="s">
        <v>950</v>
      </c>
      <c r="E108" s="39"/>
      <c r="F108" s="39"/>
      <c r="G108" s="39"/>
      <c r="H108" s="39"/>
      <c r="I108" s="39"/>
      <c r="J108" s="39"/>
      <c r="K108" s="40">
        <v>1</v>
      </c>
      <c r="L108" s="41"/>
      <c r="M108" s="5">
        <f>SUM(E108:L108)</f>
        <v>1</v>
      </c>
      <c r="N108" s="5"/>
      <c r="O108" s="48">
        <v>1</v>
      </c>
    </row>
    <row r="109" spans="1:15" ht="15.75">
      <c r="A109" s="4">
        <v>102</v>
      </c>
      <c r="B109" s="38" t="s">
        <v>640</v>
      </c>
      <c r="C109" s="36">
        <v>2002</v>
      </c>
      <c r="D109" s="36">
        <v>197</v>
      </c>
      <c r="E109" s="39"/>
      <c r="F109" s="39"/>
      <c r="G109" s="39"/>
      <c r="H109" s="39"/>
      <c r="I109" s="39">
        <v>1</v>
      </c>
      <c r="J109" s="39"/>
      <c r="K109" s="40"/>
      <c r="L109" s="43"/>
      <c r="M109" s="5">
        <f>SUM(E109:L109)</f>
        <v>1</v>
      </c>
      <c r="N109" s="5"/>
      <c r="O109" s="48">
        <v>1</v>
      </c>
    </row>
    <row r="110" spans="1:15" ht="15.75">
      <c r="A110" s="4">
        <v>103</v>
      </c>
      <c r="B110" s="38" t="s">
        <v>639</v>
      </c>
      <c r="C110" s="36">
        <v>2002</v>
      </c>
      <c r="D110" s="36" t="s">
        <v>632</v>
      </c>
      <c r="E110" s="39"/>
      <c r="F110" s="39"/>
      <c r="G110" s="39"/>
      <c r="H110" s="39"/>
      <c r="I110" s="39">
        <v>1</v>
      </c>
      <c r="J110" s="39"/>
      <c r="K110" s="40"/>
      <c r="L110" s="43"/>
      <c r="M110" s="5">
        <f>SUM(E110:L110)</f>
        <v>1</v>
      </c>
      <c r="N110" s="5"/>
      <c r="O110" s="48">
        <v>1</v>
      </c>
    </row>
    <row r="111" spans="1:15" ht="15.75">
      <c r="A111" s="4">
        <v>104</v>
      </c>
      <c r="B111" s="38" t="s">
        <v>644</v>
      </c>
      <c r="C111" s="36">
        <v>2002</v>
      </c>
      <c r="D111" s="36" t="s">
        <v>632</v>
      </c>
      <c r="E111" s="39"/>
      <c r="F111" s="39"/>
      <c r="G111" s="39"/>
      <c r="H111" s="39"/>
      <c r="I111" s="39">
        <v>1</v>
      </c>
      <c r="J111" s="39"/>
      <c r="K111" s="40"/>
      <c r="L111" s="43"/>
      <c r="M111" s="5">
        <f>SUM(E111:L111)</f>
        <v>1</v>
      </c>
      <c r="N111" s="5"/>
      <c r="O111" s="48">
        <v>1</v>
      </c>
    </row>
    <row r="112" spans="1:15" ht="15.75">
      <c r="A112" s="4">
        <v>105</v>
      </c>
      <c r="B112" s="38" t="s">
        <v>642</v>
      </c>
      <c r="C112" s="36">
        <v>2002</v>
      </c>
      <c r="D112" s="36" t="s">
        <v>643</v>
      </c>
      <c r="E112" s="39"/>
      <c r="F112" s="39"/>
      <c r="G112" s="39"/>
      <c r="H112" s="39"/>
      <c r="I112" s="39">
        <v>1</v>
      </c>
      <c r="J112" s="39"/>
      <c r="K112" s="40"/>
      <c r="L112" s="43"/>
      <c r="M112" s="5">
        <f>SUM(E112:L112)</f>
        <v>1</v>
      </c>
      <c r="N112" s="5"/>
      <c r="O112" s="48">
        <v>1</v>
      </c>
    </row>
    <row r="113" spans="1:15" ht="15.75">
      <c r="A113" s="4">
        <v>106</v>
      </c>
      <c r="B113" s="38" t="s">
        <v>640</v>
      </c>
      <c r="C113" s="36">
        <v>2002</v>
      </c>
      <c r="D113" s="36">
        <v>197</v>
      </c>
      <c r="E113" s="39"/>
      <c r="F113" s="39"/>
      <c r="G113" s="39"/>
      <c r="H113" s="39"/>
      <c r="I113" s="39">
        <v>1</v>
      </c>
      <c r="J113" s="39"/>
      <c r="K113" s="40"/>
      <c r="L113" s="41"/>
      <c r="M113" s="5">
        <f>SUM(E113:L113)</f>
        <v>1</v>
      </c>
      <c r="N113" s="5"/>
      <c r="O113" s="48">
        <v>1</v>
      </c>
    </row>
    <row r="114" spans="1:15" ht="15.75">
      <c r="A114" s="4">
        <v>107</v>
      </c>
      <c r="B114" s="38" t="s">
        <v>639</v>
      </c>
      <c r="C114" s="36">
        <v>2002</v>
      </c>
      <c r="D114" s="36" t="s">
        <v>632</v>
      </c>
      <c r="E114" s="39"/>
      <c r="F114" s="39"/>
      <c r="G114" s="39"/>
      <c r="H114" s="39"/>
      <c r="I114" s="39">
        <v>1</v>
      </c>
      <c r="J114" s="39"/>
      <c r="K114" s="40"/>
      <c r="L114" s="41"/>
      <c r="M114" s="5">
        <f>SUM(E114:L114)</f>
        <v>1</v>
      </c>
      <c r="N114" s="5"/>
      <c r="O114" s="48">
        <v>1</v>
      </c>
    </row>
    <row r="115" spans="1:15" ht="15.75">
      <c r="A115" s="4">
        <v>108</v>
      </c>
      <c r="B115" s="38" t="s">
        <v>644</v>
      </c>
      <c r="C115" s="36">
        <v>2002</v>
      </c>
      <c r="D115" s="36" t="s">
        <v>632</v>
      </c>
      <c r="E115" s="39"/>
      <c r="F115" s="39"/>
      <c r="G115" s="39"/>
      <c r="H115" s="39"/>
      <c r="I115" s="39">
        <v>1</v>
      </c>
      <c r="J115" s="39"/>
      <c r="K115" s="40"/>
      <c r="L115" s="41"/>
      <c r="M115" s="5">
        <f>SUM(E115:L115)</f>
        <v>1</v>
      </c>
      <c r="N115" s="5"/>
      <c r="O115" s="48">
        <v>1</v>
      </c>
    </row>
    <row r="116" spans="1:15" ht="15.75">
      <c r="A116" s="4">
        <v>109</v>
      </c>
      <c r="B116" s="38" t="s">
        <v>642</v>
      </c>
      <c r="C116" s="36">
        <v>2002</v>
      </c>
      <c r="D116" s="36" t="s">
        <v>643</v>
      </c>
      <c r="E116" s="39"/>
      <c r="F116" s="39"/>
      <c r="G116" s="39"/>
      <c r="H116" s="39"/>
      <c r="I116" s="39">
        <v>1</v>
      </c>
      <c r="J116" s="39"/>
      <c r="K116" s="40"/>
      <c r="L116" s="41"/>
      <c r="M116" s="5">
        <f>SUM(E116:L116)</f>
        <v>1</v>
      </c>
      <c r="N116" s="5"/>
      <c r="O116" s="48">
        <v>1</v>
      </c>
    </row>
  </sheetData>
  <sheetProtection/>
  <mergeCells count="12">
    <mergeCell ref="N6:N7"/>
    <mergeCell ref="O6:O7"/>
    <mergeCell ref="A6:A7"/>
    <mergeCell ref="B6:B7"/>
    <mergeCell ref="C6:C7"/>
    <mergeCell ref="D6:D7"/>
    <mergeCell ref="A1:O1"/>
    <mergeCell ref="A2:O2"/>
    <mergeCell ref="A3:O3"/>
    <mergeCell ref="A4:O4"/>
    <mergeCell ref="A5:O5"/>
    <mergeCell ref="M6:M7"/>
  </mergeCells>
  <printOptions horizontalCentered="1"/>
  <pageMargins left="0.11811023622047245" right="0.11811023622047245" top="0.35433070866141736" bottom="0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4"/>
  <sheetViews>
    <sheetView zoomScale="106" zoomScaleNormal="106" zoomScalePageLayoutView="0" workbookViewId="0" topLeftCell="A11">
      <selection activeCell="A11" sqref="A1:O16384"/>
    </sheetView>
  </sheetViews>
  <sheetFormatPr defaultColWidth="9.140625" defaultRowHeight="15"/>
  <cols>
    <col min="1" max="1" width="4.140625" style="2" bestFit="1" customWidth="1"/>
    <col min="2" max="2" width="29.7109375" style="1" bestFit="1" customWidth="1"/>
    <col min="3" max="3" width="9.140625" style="1" customWidth="1"/>
    <col min="4" max="4" width="13.140625" style="1" bestFit="1" customWidth="1"/>
    <col min="5" max="5" width="6.57421875" style="6" customWidth="1"/>
    <col min="6" max="8" width="6.421875" style="6" customWidth="1"/>
    <col min="9" max="9" width="9.00390625" style="6" customWidth="1"/>
    <col min="10" max="10" width="6.421875" style="6" customWidth="1"/>
    <col min="11" max="12" width="7.00390625" style="6" customWidth="1"/>
    <col min="13" max="13" width="4.28125" style="8" customWidth="1"/>
    <col min="14" max="14" width="4.28125" style="6" customWidth="1"/>
    <col min="15" max="15" width="4.28125" style="7" customWidth="1"/>
  </cols>
  <sheetData>
    <row r="1" spans="1:15" ht="15">
      <c r="A1" s="67" t="s">
        <v>919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.75">
      <c r="A2" s="77" t="s">
        <v>72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>
      <c r="A3" s="78" t="s">
        <v>76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">
      <c r="A4" s="79" t="s">
        <v>1108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5">
      <c r="A5" s="71" t="s">
        <v>259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22.5" customHeight="1">
      <c r="A6" s="75" t="s">
        <v>23</v>
      </c>
      <c r="B6" s="81" t="s">
        <v>24</v>
      </c>
      <c r="C6" s="83" t="s">
        <v>25</v>
      </c>
      <c r="D6" s="83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81</v>
      </c>
      <c r="J6" s="18" t="s">
        <v>82</v>
      </c>
      <c r="K6" s="18" t="s">
        <v>28</v>
      </c>
      <c r="L6" s="18" t="s">
        <v>29</v>
      </c>
      <c r="M6" s="52" t="s">
        <v>27</v>
      </c>
      <c r="N6" s="72" t="s">
        <v>241</v>
      </c>
      <c r="O6" s="75" t="s">
        <v>68</v>
      </c>
    </row>
    <row r="7" spans="1:15" ht="15">
      <c r="A7" s="80"/>
      <c r="B7" s="82"/>
      <c r="C7" s="84"/>
      <c r="D7" s="84"/>
      <c r="E7" s="27">
        <v>42274</v>
      </c>
      <c r="F7" s="27">
        <v>42274</v>
      </c>
      <c r="G7" s="27">
        <v>42281</v>
      </c>
      <c r="H7" s="27">
        <v>42288</v>
      </c>
      <c r="I7" s="27">
        <v>42316</v>
      </c>
      <c r="J7" s="27">
        <v>42329</v>
      </c>
      <c r="K7" s="30">
        <v>42442</v>
      </c>
      <c r="L7" s="30">
        <v>42470</v>
      </c>
      <c r="M7" s="70"/>
      <c r="N7" s="73"/>
      <c r="O7" s="80"/>
    </row>
    <row r="8" spans="1:15" ht="15">
      <c r="A8" s="4">
        <v>1</v>
      </c>
      <c r="B8" s="46" t="s">
        <v>15</v>
      </c>
      <c r="C8" s="37">
        <v>2001</v>
      </c>
      <c r="D8" s="37">
        <v>171</v>
      </c>
      <c r="E8" s="43">
        <v>35</v>
      </c>
      <c r="F8" s="43">
        <v>26</v>
      </c>
      <c r="G8" s="43">
        <v>35</v>
      </c>
      <c r="H8" s="43">
        <v>35</v>
      </c>
      <c r="I8" s="43">
        <v>30</v>
      </c>
      <c r="J8" s="43">
        <v>28</v>
      </c>
      <c r="K8" s="43">
        <v>32</v>
      </c>
      <c r="L8" s="43">
        <v>30</v>
      </c>
      <c r="M8" s="5">
        <f aca="true" t="shared" si="0" ref="M8:M39">SUM(E8:L8)</f>
        <v>251</v>
      </c>
      <c r="N8" s="5">
        <v>197</v>
      </c>
      <c r="O8" s="43">
        <v>8</v>
      </c>
    </row>
    <row r="9" spans="1:15" ht="15">
      <c r="A9" s="4">
        <v>2</v>
      </c>
      <c r="B9" s="46" t="s">
        <v>88</v>
      </c>
      <c r="C9" s="37">
        <v>2002</v>
      </c>
      <c r="D9" s="37">
        <v>171</v>
      </c>
      <c r="E9" s="43">
        <v>32</v>
      </c>
      <c r="F9" s="43">
        <v>35</v>
      </c>
      <c r="G9" s="43">
        <v>23</v>
      </c>
      <c r="H9" s="43">
        <v>35</v>
      </c>
      <c r="I9" s="43">
        <v>24</v>
      </c>
      <c r="J9" s="43">
        <v>23</v>
      </c>
      <c r="K9" s="43">
        <v>30</v>
      </c>
      <c r="L9" s="43">
        <v>22</v>
      </c>
      <c r="M9" s="5">
        <f t="shared" si="0"/>
        <v>224</v>
      </c>
      <c r="N9" s="5">
        <v>179</v>
      </c>
      <c r="O9" s="43">
        <v>8</v>
      </c>
    </row>
    <row r="10" spans="1:15" ht="15">
      <c r="A10" s="4">
        <v>3</v>
      </c>
      <c r="B10" s="46" t="s">
        <v>17</v>
      </c>
      <c r="C10" s="37">
        <v>2001</v>
      </c>
      <c r="D10" s="37">
        <v>171</v>
      </c>
      <c r="E10" s="43">
        <v>20</v>
      </c>
      <c r="F10" s="43">
        <v>12</v>
      </c>
      <c r="G10" s="43">
        <v>35</v>
      </c>
      <c r="H10" s="43">
        <v>35</v>
      </c>
      <c r="I10" s="43"/>
      <c r="J10" s="43">
        <v>25</v>
      </c>
      <c r="K10" s="43">
        <v>30</v>
      </c>
      <c r="L10" s="43">
        <v>30</v>
      </c>
      <c r="M10" s="5">
        <f t="shared" si="0"/>
        <v>187</v>
      </c>
      <c r="N10" s="5">
        <v>175</v>
      </c>
      <c r="O10" s="43">
        <v>7</v>
      </c>
    </row>
    <row r="11" spans="1:15" ht="15">
      <c r="A11" s="4">
        <v>4</v>
      </c>
      <c r="B11" s="46" t="s">
        <v>37</v>
      </c>
      <c r="C11" s="37">
        <v>2001</v>
      </c>
      <c r="D11" s="37">
        <v>102</v>
      </c>
      <c r="E11" s="43">
        <v>26</v>
      </c>
      <c r="F11" s="43">
        <v>23</v>
      </c>
      <c r="G11" s="43">
        <v>32</v>
      </c>
      <c r="H11" s="43">
        <v>32</v>
      </c>
      <c r="I11" s="43">
        <v>21</v>
      </c>
      <c r="J11" s="43">
        <v>30</v>
      </c>
      <c r="K11" s="43">
        <v>25</v>
      </c>
      <c r="L11" s="43">
        <v>26</v>
      </c>
      <c r="M11" s="5">
        <f t="shared" si="0"/>
        <v>215</v>
      </c>
      <c r="N11" s="5">
        <v>171</v>
      </c>
      <c r="O11" s="43">
        <v>8</v>
      </c>
    </row>
    <row r="12" spans="1:15" ht="15">
      <c r="A12" s="4">
        <v>5</v>
      </c>
      <c r="B12" s="46" t="s">
        <v>91</v>
      </c>
      <c r="C12" s="37">
        <v>2001</v>
      </c>
      <c r="D12" s="37">
        <v>102</v>
      </c>
      <c r="E12" s="43">
        <v>30</v>
      </c>
      <c r="F12" s="43">
        <v>14</v>
      </c>
      <c r="G12" s="43"/>
      <c r="H12" s="43">
        <v>32</v>
      </c>
      <c r="I12" s="43">
        <v>26</v>
      </c>
      <c r="J12" s="43">
        <v>32</v>
      </c>
      <c r="K12" s="43">
        <v>21</v>
      </c>
      <c r="L12" s="43">
        <v>26</v>
      </c>
      <c r="M12" s="5">
        <f t="shared" si="0"/>
        <v>181</v>
      </c>
      <c r="N12" s="5">
        <v>167</v>
      </c>
      <c r="O12" s="43">
        <v>7</v>
      </c>
    </row>
    <row r="13" spans="1:15" ht="15">
      <c r="A13" s="4">
        <v>6</v>
      </c>
      <c r="B13" s="46" t="s">
        <v>53</v>
      </c>
      <c r="C13" s="37">
        <v>2001</v>
      </c>
      <c r="D13" s="37" t="s">
        <v>380</v>
      </c>
      <c r="E13" s="43">
        <v>24</v>
      </c>
      <c r="F13" s="43">
        <v>10</v>
      </c>
      <c r="G13" s="43">
        <v>35</v>
      </c>
      <c r="H13" s="43"/>
      <c r="I13" s="43">
        <v>35</v>
      </c>
      <c r="J13" s="43">
        <v>26</v>
      </c>
      <c r="K13" s="43"/>
      <c r="L13" s="43">
        <v>30</v>
      </c>
      <c r="M13" s="5">
        <f t="shared" si="0"/>
        <v>160</v>
      </c>
      <c r="N13" s="5">
        <v>160</v>
      </c>
      <c r="O13" s="43">
        <v>6</v>
      </c>
    </row>
    <row r="14" spans="1:15" ht="15">
      <c r="A14" s="4">
        <v>7</v>
      </c>
      <c r="B14" s="46" t="s">
        <v>14</v>
      </c>
      <c r="C14" s="37">
        <v>2002</v>
      </c>
      <c r="D14" s="37">
        <v>102</v>
      </c>
      <c r="E14" s="43">
        <v>25</v>
      </c>
      <c r="F14" s="43">
        <v>11</v>
      </c>
      <c r="G14" s="43">
        <v>32</v>
      </c>
      <c r="H14" s="43">
        <v>32</v>
      </c>
      <c r="I14" s="43">
        <v>17</v>
      </c>
      <c r="J14" s="43">
        <v>1</v>
      </c>
      <c r="K14" s="43">
        <v>35</v>
      </c>
      <c r="L14" s="43"/>
      <c r="M14" s="5">
        <f t="shared" si="0"/>
        <v>153</v>
      </c>
      <c r="N14" s="5">
        <v>152</v>
      </c>
      <c r="O14" s="43">
        <v>7</v>
      </c>
    </row>
    <row r="15" spans="1:15" ht="15">
      <c r="A15" s="4">
        <v>8</v>
      </c>
      <c r="B15" s="46" t="s">
        <v>414</v>
      </c>
      <c r="C15" s="37">
        <v>2001</v>
      </c>
      <c r="D15" s="37" t="s">
        <v>2</v>
      </c>
      <c r="E15" s="43">
        <v>18</v>
      </c>
      <c r="F15" s="43">
        <v>32</v>
      </c>
      <c r="G15" s="43">
        <v>21</v>
      </c>
      <c r="H15" s="43">
        <v>25</v>
      </c>
      <c r="I15" s="43">
        <v>1</v>
      </c>
      <c r="J15" s="43">
        <v>18</v>
      </c>
      <c r="K15" s="43"/>
      <c r="L15" s="43">
        <v>32</v>
      </c>
      <c r="M15" s="5">
        <f t="shared" si="0"/>
        <v>147</v>
      </c>
      <c r="N15" s="5">
        <v>146</v>
      </c>
      <c r="O15" s="43">
        <v>7</v>
      </c>
    </row>
    <row r="16" spans="1:15" ht="15">
      <c r="A16" s="4">
        <v>9</v>
      </c>
      <c r="B16" s="46" t="s">
        <v>11</v>
      </c>
      <c r="C16" s="37">
        <v>2002</v>
      </c>
      <c r="D16" s="37" t="s">
        <v>2</v>
      </c>
      <c r="E16" s="43"/>
      <c r="F16" s="43">
        <v>24</v>
      </c>
      <c r="G16" s="43">
        <v>21</v>
      </c>
      <c r="H16" s="43">
        <v>25</v>
      </c>
      <c r="I16" s="43"/>
      <c r="J16" s="43">
        <v>20</v>
      </c>
      <c r="K16" s="43">
        <v>7</v>
      </c>
      <c r="L16" s="43">
        <v>32</v>
      </c>
      <c r="M16" s="5">
        <f t="shared" si="0"/>
        <v>129</v>
      </c>
      <c r="N16" s="5">
        <v>129</v>
      </c>
      <c r="O16" s="43">
        <v>6</v>
      </c>
    </row>
    <row r="17" spans="1:15" ht="15">
      <c r="A17" s="4">
        <v>10</v>
      </c>
      <c r="B17" s="46" t="s">
        <v>12</v>
      </c>
      <c r="C17" s="37">
        <v>2002</v>
      </c>
      <c r="D17" s="37" t="s">
        <v>2</v>
      </c>
      <c r="E17" s="43"/>
      <c r="F17" s="43">
        <v>28</v>
      </c>
      <c r="G17" s="43">
        <v>21</v>
      </c>
      <c r="H17" s="43">
        <v>25</v>
      </c>
      <c r="I17" s="43"/>
      <c r="J17" s="43">
        <v>10</v>
      </c>
      <c r="K17" s="43">
        <v>11</v>
      </c>
      <c r="L17" s="43">
        <v>32</v>
      </c>
      <c r="M17" s="5">
        <f t="shared" si="0"/>
        <v>127</v>
      </c>
      <c r="N17" s="5">
        <v>127</v>
      </c>
      <c r="O17" s="43">
        <v>6</v>
      </c>
    </row>
    <row r="18" spans="1:15" ht="15">
      <c r="A18" s="4">
        <v>11</v>
      </c>
      <c r="B18" s="46" t="s">
        <v>94</v>
      </c>
      <c r="C18" s="37">
        <v>2002</v>
      </c>
      <c r="D18" s="37">
        <v>40</v>
      </c>
      <c r="E18" s="43"/>
      <c r="F18" s="43">
        <v>30</v>
      </c>
      <c r="G18" s="43">
        <v>16</v>
      </c>
      <c r="H18" s="43">
        <v>28</v>
      </c>
      <c r="I18" s="43">
        <v>7</v>
      </c>
      <c r="J18" s="43">
        <v>1</v>
      </c>
      <c r="K18" s="43">
        <v>15</v>
      </c>
      <c r="L18" s="43">
        <v>16</v>
      </c>
      <c r="M18" s="5">
        <f t="shared" si="0"/>
        <v>113</v>
      </c>
      <c r="N18" s="5">
        <v>112</v>
      </c>
      <c r="O18" s="43">
        <v>7</v>
      </c>
    </row>
    <row r="19" spans="1:15" ht="15">
      <c r="A19" s="4">
        <v>12</v>
      </c>
      <c r="B19" s="46" t="s">
        <v>13</v>
      </c>
      <c r="C19" s="37">
        <v>2002</v>
      </c>
      <c r="D19" s="37">
        <v>130</v>
      </c>
      <c r="E19" s="43">
        <v>19</v>
      </c>
      <c r="F19" s="43">
        <v>6</v>
      </c>
      <c r="G19" s="43">
        <v>24</v>
      </c>
      <c r="H19" s="43">
        <v>16</v>
      </c>
      <c r="I19" s="43">
        <v>18</v>
      </c>
      <c r="J19" s="43">
        <v>16</v>
      </c>
      <c r="K19" s="43">
        <v>13</v>
      </c>
      <c r="L19" s="43"/>
      <c r="M19" s="5">
        <f t="shared" si="0"/>
        <v>112</v>
      </c>
      <c r="N19" s="5">
        <v>106</v>
      </c>
      <c r="O19" s="43">
        <v>7</v>
      </c>
    </row>
    <row r="20" spans="1:15" ht="15">
      <c r="A20" s="4">
        <v>13</v>
      </c>
      <c r="B20" s="46" t="s">
        <v>36</v>
      </c>
      <c r="C20" s="37">
        <v>2002</v>
      </c>
      <c r="D20" s="37">
        <v>40</v>
      </c>
      <c r="E20" s="43"/>
      <c r="F20" s="43">
        <v>2</v>
      </c>
      <c r="G20" s="43">
        <v>9</v>
      </c>
      <c r="H20" s="43">
        <v>28</v>
      </c>
      <c r="I20" s="43">
        <v>19</v>
      </c>
      <c r="J20" s="43">
        <v>1</v>
      </c>
      <c r="K20" s="43">
        <v>26</v>
      </c>
      <c r="L20" s="43">
        <v>16</v>
      </c>
      <c r="M20" s="5">
        <f t="shared" si="0"/>
        <v>101</v>
      </c>
      <c r="N20" s="5">
        <v>100</v>
      </c>
      <c r="O20" s="43">
        <v>7</v>
      </c>
    </row>
    <row r="21" spans="1:15" ht="15">
      <c r="A21" s="4">
        <v>14</v>
      </c>
      <c r="B21" s="46" t="s">
        <v>52</v>
      </c>
      <c r="C21" s="37">
        <v>2002</v>
      </c>
      <c r="D21" s="37">
        <v>40</v>
      </c>
      <c r="E21" s="43"/>
      <c r="F21" s="43">
        <v>9</v>
      </c>
      <c r="G21" s="43"/>
      <c r="H21" s="43">
        <v>28</v>
      </c>
      <c r="I21" s="43">
        <v>1</v>
      </c>
      <c r="J21" s="43">
        <v>1</v>
      </c>
      <c r="K21" s="43">
        <v>12</v>
      </c>
      <c r="L21" s="43">
        <v>16</v>
      </c>
      <c r="M21" s="5">
        <f t="shared" si="0"/>
        <v>67</v>
      </c>
      <c r="N21" s="5">
        <v>67</v>
      </c>
      <c r="O21" s="43">
        <v>6</v>
      </c>
    </row>
    <row r="22" spans="1:15" ht="15">
      <c r="A22" s="4">
        <v>15</v>
      </c>
      <c r="B22" s="46" t="s">
        <v>341</v>
      </c>
      <c r="C22" s="37">
        <v>2002</v>
      </c>
      <c r="D22" s="37">
        <v>40</v>
      </c>
      <c r="E22" s="43"/>
      <c r="F22" s="43">
        <v>3</v>
      </c>
      <c r="G22" s="43">
        <v>9</v>
      </c>
      <c r="H22" s="43">
        <v>14</v>
      </c>
      <c r="I22" s="43">
        <v>1</v>
      </c>
      <c r="J22" s="43">
        <v>1</v>
      </c>
      <c r="K22" s="43">
        <v>3</v>
      </c>
      <c r="L22" s="43">
        <v>16</v>
      </c>
      <c r="M22" s="5">
        <f t="shared" si="0"/>
        <v>47</v>
      </c>
      <c r="N22" s="5">
        <v>46</v>
      </c>
      <c r="O22" s="43">
        <v>7</v>
      </c>
    </row>
    <row r="23" spans="1:15" ht="15">
      <c r="A23" s="4">
        <v>16</v>
      </c>
      <c r="B23" s="46" t="s">
        <v>188</v>
      </c>
      <c r="C23" s="37">
        <v>2001</v>
      </c>
      <c r="D23" s="37">
        <v>102</v>
      </c>
      <c r="E23" s="43"/>
      <c r="F23" s="43"/>
      <c r="G23" s="43">
        <v>32</v>
      </c>
      <c r="H23" s="43">
        <v>32</v>
      </c>
      <c r="I23" s="43">
        <v>28</v>
      </c>
      <c r="J23" s="43">
        <v>35</v>
      </c>
      <c r="K23" s="43">
        <v>28</v>
      </c>
      <c r="L23" s="43"/>
      <c r="M23" s="5">
        <f t="shared" si="0"/>
        <v>155</v>
      </c>
      <c r="N23" s="5"/>
      <c r="O23" s="43">
        <v>5</v>
      </c>
    </row>
    <row r="24" spans="1:15" ht="15">
      <c r="A24" s="4">
        <v>17</v>
      </c>
      <c r="B24" s="46" t="s">
        <v>34</v>
      </c>
      <c r="C24" s="37">
        <v>2001</v>
      </c>
      <c r="D24" s="37">
        <v>208</v>
      </c>
      <c r="E24" s="43"/>
      <c r="F24" s="43"/>
      <c r="G24" s="43">
        <v>23</v>
      </c>
      <c r="H24" s="43">
        <v>28</v>
      </c>
      <c r="I24" s="43">
        <v>13</v>
      </c>
      <c r="J24" s="43">
        <v>24</v>
      </c>
      <c r="K24" s="43">
        <v>17</v>
      </c>
      <c r="L24" s="43"/>
      <c r="M24" s="5">
        <f t="shared" si="0"/>
        <v>105</v>
      </c>
      <c r="N24" s="5"/>
      <c r="O24" s="43">
        <v>5</v>
      </c>
    </row>
    <row r="25" spans="1:15" ht="15">
      <c r="A25" s="4">
        <v>18</v>
      </c>
      <c r="B25" s="46" t="s">
        <v>54</v>
      </c>
      <c r="C25" s="37">
        <v>2002</v>
      </c>
      <c r="D25" s="37" t="s">
        <v>253</v>
      </c>
      <c r="E25" s="43"/>
      <c r="F25" s="43"/>
      <c r="G25" s="43">
        <v>26</v>
      </c>
      <c r="H25" s="43">
        <v>19</v>
      </c>
      <c r="I25" s="43">
        <v>10</v>
      </c>
      <c r="J25" s="43"/>
      <c r="K25" s="43">
        <v>23</v>
      </c>
      <c r="L25" s="43">
        <v>15</v>
      </c>
      <c r="M25" s="5">
        <f t="shared" si="0"/>
        <v>93</v>
      </c>
      <c r="N25" s="5"/>
      <c r="O25" s="43">
        <v>5</v>
      </c>
    </row>
    <row r="26" spans="1:15" ht="15">
      <c r="A26" s="4">
        <v>19</v>
      </c>
      <c r="B26" s="46" t="s">
        <v>163</v>
      </c>
      <c r="C26" s="37">
        <v>2002</v>
      </c>
      <c r="D26" s="37">
        <v>197</v>
      </c>
      <c r="E26" s="43"/>
      <c r="F26" s="43"/>
      <c r="G26" s="43"/>
      <c r="H26" s="43">
        <v>21</v>
      </c>
      <c r="I26" s="43">
        <v>1</v>
      </c>
      <c r="J26" s="43">
        <v>22</v>
      </c>
      <c r="K26" s="43">
        <v>19</v>
      </c>
      <c r="L26" s="43">
        <v>25</v>
      </c>
      <c r="M26" s="5">
        <f t="shared" si="0"/>
        <v>88</v>
      </c>
      <c r="N26" s="5"/>
      <c r="O26" s="43">
        <v>5</v>
      </c>
    </row>
    <row r="27" spans="1:15" ht="15">
      <c r="A27" s="4">
        <v>20</v>
      </c>
      <c r="B27" s="46" t="s">
        <v>109</v>
      </c>
      <c r="C27" s="37">
        <v>2002</v>
      </c>
      <c r="D27" s="37">
        <v>221</v>
      </c>
      <c r="E27" s="43"/>
      <c r="F27" s="43">
        <v>5</v>
      </c>
      <c r="G27" s="43">
        <v>25</v>
      </c>
      <c r="H27" s="43">
        <v>25</v>
      </c>
      <c r="I27" s="43">
        <v>20</v>
      </c>
      <c r="J27" s="43">
        <v>5</v>
      </c>
      <c r="K27" s="43"/>
      <c r="L27" s="43"/>
      <c r="M27" s="5">
        <f t="shared" si="0"/>
        <v>80</v>
      </c>
      <c r="N27" s="5"/>
      <c r="O27" s="43">
        <v>5</v>
      </c>
    </row>
    <row r="28" spans="1:15" ht="15">
      <c r="A28" s="4">
        <v>21</v>
      </c>
      <c r="B28" s="46" t="s">
        <v>51</v>
      </c>
      <c r="C28" s="37">
        <v>2002</v>
      </c>
      <c r="D28" s="37">
        <v>197</v>
      </c>
      <c r="E28" s="43"/>
      <c r="F28" s="43"/>
      <c r="G28" s="43"/>
      <c r="H28" s="43">
        <v>21</v>
      </c>
      <c r="I28" s="43">
        <v>1</v>
      </c>
      <c r="J28" s="43">
        <v>5</v>
      </c>
      <c r="K28" s="43">
        <v>25</v>
      </c>
      <c r="L28" s="43">
        <v>25</v>
      </c>
      <c r="M28" s="5">
        <f t="shared" si="0"/>
        <v>77</v>
      </c>
      <c r="N28" s="5"/>
      <c r="O28" s="43">
        <v>5</v>
      </c>
    </row>
    <row r="29" spans="1:15" ht="15">
      <c r="A29" s="4">
        <v>22</v>
      </c>
      <c r="B29" s="46" t="s">
        <v>47</v>
      </c>
      <c r="C29" s="37">
        <v>2001</v>
      </c>
      <c r="D29" s="37">
        <v>307</v>
      </c>
      <c r="E29" s="43"/>
      <c r="F29" s="43">
        <v>20</v>
      </c>
      <c r="G29" s="43">
        <v>18</v>
      </c>
      <c r="H29" s="43"/>
      <c r="I29" s="43">
        <v>9</v>
      </c>
      <c r="J29" s="43">
        <v>14</v>
      </c>
      <c r="K29" s="43">
        <v>14</v>
      </c>
      <c r="L29" s="43"/>
      <c r="M29" s="5">
        <f t="shared" si="0"/>
        <v>75</v>
      </c>
      <c r="N29" s="5"/>
      <c r="O29" s="43">
        <v>5</v>
      </c>
    </row>
    <row r="30" spans="1:15" ht="15">
      <c r="A30" s="4">
        <v>23</v>
      </c>
      <c r="B30" s="46" t="s">
        <v>49</v>
      </c>
      <c r="C30" s="37">
        <v>2002</v>
      </c>
      <c r="D30" s="37">
        <v>80</v>
      </c>
      <c r="E30" s="43"/>
      <c r="F30" s="43"/>
      <c r="G30" s="43">
        <v>17</v>
      </c>
      <c r="H30" s="43">
        <v>26</v>
      </c>
      <c r="I30" s="43"/>
      <c r="J30" s="43"/>
      <c r="K30" s="43">
        <v>32</v>
      </c>
      <c r="L30" s="43">
        <v>35</v>
      </c>
      <c r="M30" s="5">
        <f t="shared" si="0"/>
        <v>110</v>
      </c>
      <c r="N30" s="5"/>
      <c r="O30" s="43">
        <v>4</v>
      </c>
    </row>
    <row r="31" spans="1:15" ht="15">
      <c r="A31" s="4">
        <v>24</v>
      </c>
      <c r="B31" s="46" t="s">
        <v>38</v>
      </c>
      <c r="C31" s="37">
        <v>2001</v>
      </c>
      <c r="D31" s="37" t="s">
        <v>380</v>
      </c>
      <c r="E31" s="43">
        <v>28</v>
      </c>
      <c r="F31" s="43">
        <v>1</v>
      </c>
      <c r="G31" s="43"/>
      <c r="H31" s="43"/>
      <c r="I31" s="43">
        <v>32</v>
      </c>
      <c r="J31" s="43"/>
      <c r="K31" s="43">
        <v>35</v>
      </c>
      <c r="L31" s="43"/>
      <c r="M31" s="5">
        <f t="shared" si="0"/>
        <v>96</v>
      </c>
      <c r="N31" s="5"/>
      <c r="O31" s="43">
        <v>4</v>
      </c>
    </row>
    <row r="32" spans="1:15" ht="15">
      <c r="A32" s="4">
        <v>25</v>
      </c>
      <c r="B32" s="46" t="s">
        <v>235</v>
      </c>
      <c r="C32" s="37">
        <v>2001</v>
      </c>
      <c r="D32" s="37">
        <v>171</v>
      </c>
      <c r="E32" s="43"/>
      <c r="F32" s="43"/>
      <c r="G32" s="43">
        <v>23</v>
      </c>
      <c r="H32" s="43">
        <v>35</v>
      </c>
      <c r="I32" s="43"/>
      <c r="J32" s="43">
        <v>1</v>
      </c>
      <c r="K32" s="43"/>
      <c r="L32" s="43">
        <v>22</v>
      </c>
      <c r="M32" s="5">
        <f t="shared" si="0"/>
        <v>81</v>
      </c>
      <c r="N32" s="5"/>
      <c r="O32" s="43">
        <v>4</v>
      </c>
    </row>
    <row r="33" spans="1:15" ht="15">
      <c r="A33" s="4">
        <v>26</v>
      </c>
      <c r="B33" s="46" t="s">
        <v>477</v>
      </c>
      <c r="C33" s="37">
        <v>2002</v>
      </c>
      <c r="D33" s="37" t="s">
        <v>920</v>
      </c>
      <c r="E33" s="43"/>
      <c r="F33" s="43"/>
      <c r="G33" s="43">
        <v>10</v>
      </c>
      <c r="H33" s="43"/>
      <c r="I33" s="43">
        <v>22</v>
      </c>
      <c r="J33" s="43">
        <v>12</v>
      </c>
      <c r="K33" s="43"/>
      <c r="L33" s="43">
        <v>32</v>
      </c>
      <c r="M33" s="5">
        <f t="shared" si="0"/>
        <v>76</v>
      </c>
      <c r="N33" s="5"/>
      <c r="O33" s="43">
        <v>4</v>
      </c>
    </row>
    <row r="34" spans="1:15" ht="15">
      <c r="A34" s="4">
        <v>27</v>
      </c>
      <c r="B34" s="46" t="s">
        <v>160</v>
      </c>
      <c r="C34" s="37">
        <v>2002</v>
      </c>
      <c r="D34" s="37" t="s">
        <v>360</v>
      </c>
      <c r="E34" s="43"/>
      <c r="F34" s="43"/>
      <c r="G34" s="43"/>
      <c r="H34" s="43">
        <v>21</v>
      </c>
      <c r="I34" s="43"/>
      <c r="J34" s="43">
        <v>21</v>
      </c>
      <c r="K34" s="43">
        <v>1</v>
      </c>
      <c r="L34" s="43">
        <v>25</v>
      </c>
      <c r="M34" s="5">
        <f t="shared" si="0"/>
        <v>68</v>
      </c>
      <c r="N34" s="5"/>
      <c r="O34" s="43">
        <v>4</v>
      </c>
    </row>
    <row r="35" spans="1:15" ht="15">
      <c r="A35" s="4">
        <v>28</v>
      </c>
      <c r="B35" s="46" t="s">
        <v>363</v>
      </c>
      <c r="C35" s="37">
        <v>2001</v>
      </c>
      <c r="D35" s="37" t="s">
        <v>253</v>
      </c>
      <c r="E35" s="43"/>
      <c r="F35" s="43"/>
      <c r="G35" s="43">
        <v>26</v>
      </c>
      <c r="H35" s="43">
        <v>19</v>
      </c>
      <c r="I35" s="43">
        <v>8</v>
      </c>
      <c r="J35" s="43"/>
      <c r="K35" s="43"/>
      <c r="L35" s="43">
        <v>15</v>
      </c>
      <c r="M35" s="5">
        <f t="shared" si="0"/>
        <v>68</v>
      </c>
      <c r="N35" s="5"/>
      <c r="O35" s="43">
        <v>4</v>
      </c>
    </row>
    <row r="36" spans="1:15" ht="15">
      <c r="A36" s="4">
        <v>29</v>
      </c>
      <c r="B36" s="46" t="s">
        <v>250</v>
      </c>
      <c r="C36" s="37">
        <v>2002</v>
      </c>
      <c r="D36" s="37">
        <v>231</v>
      </c>
      <c r="E36" s="43"/>
      <c r="F36" s="43"/>
      <c r="G36" s="43"/>
      <c r="H36" s="43">
        <v>24</v>
      </c>
      <c r="I36" s="43">
        <v>1</v>
      </c>
      <c r="J36" s="43"/>
      <c r="K36" s="43">
        <v>5</v>
      </c>
      <c r="L36" s="43">
        <v>35</v>
      </c>
      <c r="M36" s="5">
        <f t="shared" si="0"/>
        <v>65</v>
      </c>
      <c r="N36" s="5"/>
      <c r="O36" s="43">
        <v>4</v>
      </c>
    </row>
    <row r="37" spans="1:15" ht="15">
      <c r="A37" s="4">
        <v>30</v>
      </c>
      <c r="B37" s="46" t="s">
        <v>166</v>
      </c>
      <c r="C37" s="37">
        <v>2001</v>
      </c>
      <c r="D37" s="37">
        <v>21</v>
      </c>
      <c r="E37" s="43"/>
      <c r="F37" s="43">
        <v>17</v>
      </c>
      <c r="G37" s="43"/>
      <c r="H37" s="43">
        <v>17</v>
      </c>
      <c r="I37" s="43">
        <v>14</v>
      </c>
      <c r="J37" s="43">
        <v>11</v>
      </c>
      <c r="K37" s="43"/>
      <c r="L37" s="43"/>
      <c r="M37" s="5">
        <f t="shared" si="0"/>
        <v>59</v>
      </c>
      <c r="N37" s="5"/>
      <c r="O37" s="43">
        <v>4</v>
      </c>
    </row>
    <row r="38" spans="1:15" ht="15">
      <c r="A38" s="4">
        <v>31</v>
      </c>
      <c r="B38" s="46" t="s">
        <v>83</v>
      </c>
      <c r="C38" s="37">
        <v>2002</v>
      </c>
      <c r="D38" s="37">
        <v>62</v>
      </c>
      <c r="E38" s="43"/>
      <c r="F38" s="43"/>
      <c r="G38" s="43"/>
      <c r="H38" s="43">
        <v>22</v>
      </c>
      <c r="I38" s="43">
        <v>1</v>
      </c>
      <c r="J38" s="43">
        <v>1</v>
      </c>
      <c r="K38" s="43"/>
      <c r="L38" s="43">
        <v>35</v>
      </c>
      <c r="M38" s="5">
        <f t="shared" si="0"/>
        <v>59</v>
      </c>
      <c r="N38" s="5"/>
      <c r="O38" s="43">
        <v>4</v>
      </c>
    </row>
    <row r="39" spans="1:15" ht="15">
      <c r="A39" s="4">
        <v>32</v>
      </c>
      <c r="B39" s="46" t="s">
        <v>232</v>
      </c>
      <c r="C39" s="37">
        <v>2002</v>
      </c>
      <c r="D39" s="37" t="s">
        <v>921</v>
      </c>
      <c r="E39" s="43"/>
      <c r="F39" s="43">
        <v>13</v>
      </c>
      <c r="G39" s="43">
        <v>14</v>
      </c>
      <c r="H39" s="43">
        <v>22</v>
      </c>
      <c r="I39" s="43">
        <v>1</v>
      </c>
      <c r="J39" s="43"/>
      <c r="K39" s="43"/>
      <c r="L39" s="43"/>
      <c r="M39" s="5">
        <f t="shared" si="0"/>
        <v>50</v>
      </c>
      <c r="N39" s="5"/>
      <c r="O39" s="43">
        <v>4</v>
      </c>
    </row>
    <row r="40" spans="1:15" ht="15">
      <c r="A40" s="4">
        <v>33</v>
      </c>
      <c r="B40" s="46" t="s">
        <v>167</v>
      </c>
      <c r="C40" s="37">
        <v>2001</v>
      </c>
      <c r="D40" s="37">
        <v>307</v>
      </c>
      <c r="E40" s="43"/>
      <c r="F40" s="43">
        <v>15</v>
      </c>
      <c r="G40" s="43">
        <v>18</v>
      </c>
      <c r="H40" s="43"/>
      <c r="I40" s="43"/>
      <c r="J40" s="43">
        <v>1</v>
      </c>
      <c r="K40" s="43">
        <v>15</v>
      </c>
      <c r="L40" s="43"/>
      <c r="M40" s="5">
        <f aca="true" t="shared" si="1" ref="M40:M71">SUM(E40:L40)</f>
        <v>49</v>
      </c>
      <c r="N40" s="5"/>
      <c r="O40" s="43">
        <v>4</v>
      </c>
    </row>
    <row r="41" spans="1:15" s="13" customFormat="1" ht="15">
      <c r="A41" s="4">
        <v>34</v>
      </c>
      <c r="B41" s="46" t="s">
        <v>234</v>
      </c>
      <c r="C41" s="37">
        <v>2002</v>
      </c>
      <c r="D41" s="37">
        <v>21</v>
      </c>
      <c r="E41" s="43"/>
      <c r="F41" s="43">
        <v>18</v>
      </c>
      <c r="G41" s="43"/>
      <c r="H41" s="43">
        <v>17</v>
      </c>
      <c r="I41" s="43">
        <v>5</v>
      </c>
      <c r="J41" s="43">
        <v>6</v>
      </c>
      <c r="K41" s="43"/>
      <c r="L41" s="43"/>
      <c r="M41" s="5">
        <f t="shared" si="1"/>
        <v>46</v>
      </c>
      <c r="N41" s="5"/>
      <c r="O41" s="43">
        <v>4</v>
      </c>
    </row>
    <row r="42" spans="1:15" ht="15">
      <c r="A42" s="4">
        <v>35</v>
      </c>
      <c r="B42" s="46" t="s">
        <v>236</v>
      </c>
      <c r="C42" s="37">
        <v>2001</v>
      </c>
      <c r="D42" s="37" t="s">
        <v>228</v>
      </c>
      <c r="E42" s="43"/>
      <c r="F42" s="43"/>
      <c r="G42" s="43">
        <v>12</v>
      </c>
      <c r="H42" s="43">
        <v>20</v>
      </c>
      <c r="I42" s="43">
        <v>1</v>
      </c>
      <c r="J42" s="43"/>
      <c r="K42" s="43">
        <v>13</v>
      </c>
      <c r="L42" s="43"/>
      <c r="M42" s="5">
        <f t="shared" si="1"/>
        <v>46</v>
      </c>
      <c r="N42" s="5"/>
      <c r="O42" s="43">
        <v>4</v>
      </c>
    </row>
    <row r="43" spans="1:15" ht="15">
      <c r="A43" s="4">
        <v>36</v>
      </c>
      <c r="B43" s="46" t="s">
        <v>662</v>
      </c>
      <c r="C43" s="37">
        <v>2002</v>
      </c>
      <c r="D43" s="37">
        <v>197</v>
      </c>
      <c r="E43" s="43"/>
      <c r="F43" s="43"/>
      <c r="G43" s="43"/>
      <c r="H43" s="43"/>
      <c r="I43" s="43">
        <v>1</v>
      </c>
      <c r="J43" s="43">
        <v>13</v>
      </c>
      <c r="K43" s="43">
        <v>1</v>
      </c>
      <c r="L43" s="43">
        <v>25</v>
      </c>
      <c r="M43" s="5">
        <f t="shared" si="1"/>
        <v>40</v>
      </c>
      <c r="N43" s="5"/>
      <c r="O43" s="43">
        <v>4</v>
      </c>
    </row>
    <row r="44" spans="1:15" ht="15">
      <c r="A44" s="4">
        <v>37</v>
      </c>
      <c r="B44" s="46" t="s">
        <v>894</v>
      </c>
      <c r="C44" s="37">
        <v>2001</v>
      </c>
      <c r="D44" s="37">
        <v>307</v>
      </c>
      <c r="E44" s="43"/>
      <c r="F44" s="43">
        <v>1</v>
      </c>
      <c r="G44" s="43">
        <v>18</v>
      </c>
      <c r="H44" s="43"/>
      <c r="I44" s="43"/>
      <c r="J44" s="43">
        <v>1</v>
      </c>
      <c r="K44" s="43">
        <v>1</v>
      </c>
      <c r="L44" s="43"/>
      <c r="M44" s="5">
        <f t="shared" si="1"/>
        <v>21</v>
      </c>
      <c r="N44" s="5"/>
      <c r="O44" s="43">
        <v>4</v>
      </c>
    </row>
    <row r="45" spans="1:15" ht="15">
      <c r="A45" s="4">
        <v>38</v>
      </c>
      <c r="B45" s="46" t="s">
        <v>888</v>
      </c>
      <c r="C45" s="37">
        <v>2002</v>
      </c>
      <c r="D45" s="37">
        <v>231</v>
      </c>
      <c r="E45" s="43"/>
      <c r="F45" s="43"/>
      <c r="G45" s="43"/>
      <c r="H45" s="43">
        <v>24</v>
      </c>
      <c r="I45" s="43"/>
      <c r="J45" s="43">
        <v>17</v>
      </c>
      <c r="K45" s="43"/>
      <c r="L45" s="43">
        <v>35</v>
      </c>
      <c r="M45" s="5">
        <f t="shared" si="1"/>
        <v>76</v>
      </c>
      <c r="N45" s="5"/>
      <c r="O45" s="43">
        <v>3</v>
      </c>
    </row>
    <row r="46" spans="1:15" ht="15">
      <c r="A46" s="4">
        <v>39</v>
      </c>
      <c r="B46" s="46" t="s">
        <v>251</v>
      </c>
      <c r="C46" s="37">
        <v>2002</v>
      </c>
      <c r="D46" s="37">
        <v>231</v>
      </c>
      <c r="E46" s="43"/>
      <c r="F46" s="43"/>
      <c r="G46" s="43"/>
      <c r="H46" s="43">
        <v>24</v>
      </c>
      <c r="I46" s="43"/>
      <c r="J46" s="43"/>
      <c r="K46" s="43">
        <v>1</v>
      </c>
      <c r="L46" s="43">
        <v>35</v>
      </c>
      <c r="M46" s="5">
        <f t="shared" si="1"/>
        <v>60</v>
      </c>
      <c r="N46" s="5"/>
      <c r="O46" s="43">
        <v>3</v>
      </c>
    </row>
    <row r="47" spans="1:15" ht="15">
      <c r="A47" s="4">
        <v>40</v>
      </c>
      <c r="B47" s="46" t="s">
        <v>362</v>
      </c>
      <c r="C47" s="37">
        <v>2001</v>
      </c>
      <c r="D47" s="37" t="s">
        <v>228</v>
      </c>
      <c r="E47" s="43"/>
      <c r="F47" s="43"/>
      <c r="G47" s="43">
        <v>20</v>
      </c>
      <c r="H47" s="43">
        <v>20</v>
      </c>
      <c r="I47" s="43"/>
      <c r="J47" s="43"/>
      <c r="K47" s="43">
        <v>18</v>
      </c>
      <c r="L47" s="43"/>
      <c r="M47" s="5">
        <f t="shared" si="1"/>
        <v>58</v>
      </c>
      <c r="N47" s="5"/>
      <c r="O47" s="43">
        <v>3</v>
      </c>
    </row>
    <row r="48" spans="1:15" ht="15">
      <c r="A48" s="4">
        <v>41</v>
      </c>
      <c r="B48" s="46" t="s">
        <v>212</v>
      </c>
      <c r="C48" s="37">
        <v>2001</v>
      </c>
      <c r="D48" s="37">
        <v>80</v>
      </c>
      <c r="E48" s="43"/>
      <c r="F48" s="43"/>
      <c r="G48" s="43">
        <v>17</v>
      </c>
      <c r="H48" s="43">
        <v>26</v>
      </c>
      <c r="I48" s="43"/>
      <c r="J48" s="43">
        <v>9</v>
      </c>
      <c r="K48" s="43"/>
      <c r="L48" s="43"/>
      <c r="M48" s="5">
        <f t="shared" si="1"/>
        <v>52</v>
      </c>
      <c r="N48" s="5"/>
      <c r="O48" s="43">
        <v>3</v>
      </c>
    </row>
    <row r="49" spans="1:15" ht="15">
      <c r="A49" s="4">
        <v>42</v>
      </c>
      <c r="B49" s="46" t="s">
        <v>122</v>
      </c>
      <c r="C49" s="37">
        <v>2001</v>
      </c>
      <c r="D49" s="37">
        <v>21</v>
      </c>
      <c r="E49" s="43"/>
      <c r="F49" s="43">
        <v>19</v>
      </c>
      <c r="G49" s="43"/>
      <c r="H49" s="43">
        <v>17</v>
      </c>
      <c r="I49" s="43">
        <v>3</v>
      </c>
      <c r="J49" s="43"/>
      <c r="K49" s="43"/>
      <c r="L49" s="43"/>
      <c r="M49" s="5">
        <f t="shared" si="1"/>
        <v>39</v>
      </c>
      <c r="N49" s="5"/>
      <c r="O49" s="43">
        <v>3</v>
      </c>
    </row>
    <row r="50" spans="1:15" ht="15">
      <c r="A50" s="4">
        <v>43</v>
      </c>
      <c r="B50" s="46" t="s">
        <v>821</v>
      </c>
      <c r="C50" s="37">
        <v>2001</v>
      </c>
      <c r="D50" s="37" t="s">
        <v>228</v>
      </c>
      <c r="E50" s="43"/>
      <c r="F50" s="43"/>
      <c r="G50" s="43"/>
      <c r="H50" s="43">
        <v>20</v>
      </c>
      <c r="I50" s="43">
        <v>16</v>
      </c>
      <c r="J50" s="43"/>
      <c r="K50" s="43">
        <v>1</v>
      </c>
      <c r="L50" s="43"/>
      <c r="M50" s="5">
        <f t="shared" si="1"/>
        <v>37</v>
      </c>
      <c r="N50" s="5"/>
      <c r="O50" s="43">
        <v>3</v>
      </c>
    </row>
    <row r="51" spans="1:15" ht="15">
      <c r="A51" s="4">
        <v>44</v>
      </c>
      <c r="B51" s="46" t="s">
        <v>421</v>
      </c>
      <c r="C51" s="37">
        <v>2001</v>
      </c>
      <c r="D51" s="37">
        <v>21</v>
      </c>
      <c r="E51" s="43"/>
      <c r="F51" s="43">
        <v>16</v>
      </c>
      <c r="G51" s="43"/>
      <c r="H51" s="43">
        <v>17</v>
      </c>
      <c r="I51" s="43">
        <v>1</v>
      </c>
      <c r="J51" s="43"/>
      <c r="K51" s="43"/>
      <c r="L51" s="43"/>
      <c r="M51" s="5">
        <f t="shared" si="1"/>
        <v>34</v>
      </c>
      <c r="N51" s="5"/>
      <c r="O51" s="43">
        <v>3</v>
      </c>
    </row>
    <row r="52" spans="1:15" ht="15">
      <c r="A52" s="4">
        <v>45</v>
      </c>
      <c r="B52" s="46" t="s">
        <v>890</v>
      </c>
      <c r="C52" s="37">
        <v>2002</v>
      </c>
      <c r="D52" s="37" t="s">
        <v>360</v>
      </c>
      <c r="E52" s="43"/>
      <c r="F52" s="43"/>
      <c r="G52" s="43"/>
      <c r="H52" s="43"/>
      <c r="I52" s="43"/>
      <c r="J52" s="43">
        <v>8</v>
      </c>
      <c r="K52" s="43">
        <v>1</v>
      </c>
      <c r="L52" s="43">
        <v>25</v>
      </c>
      <c r="M52" s="5">
        <f t="shared" si="1"/>
        <v>34</v>
      </c>
      <c r="N52" s="5"/>
      <c r="O52" s="43">
        <v>3</v>
      </c>
    </row>
    <row r="53" spans="1:15" ht="15">
      <c r="A53" s="4">
        <v>46</v>
      </c>
      <c r="B53" s="46" t="s">
        <v>164</v>
      </c>
      <c r="C53" s="37">
        <v>2002</v>
      </c>
      <c r="D53" s="37">
        <v>197</v>
      </c>
      <c r="E53" s="43"/>
      <c r="F53" s="43"/>
      <c r="G53" s="43"/>
      <c r="H53" s="43">
        <v>21</v>
      </c>
      <c r="I53" s="43">
        <v>1</v>
      </c>
      <c r="J53" s="43"/>
      <c r="K53" s="43">
        <v>6</v>
      </c>
      <c r="L53" s="43"/>
      <c r="M53" s="5">
        <f t="shared" si="1"/>
        <v>28</v>
      </c>
      <c r="N53" s="5"/>
      <c r="O53" s="43">
        <v>3</v>
      </c>
    </row>
    <row r="54" spans="1:15" ht="15">
      <c r="A54" s="4">
        <v>47</v>
      </c>
      <c r="B54" s="46" t="s">
        <v>355</v>
      </c>
      <c r="C54" s="37">
        <v>2001</v>
      </c>
      <c r="D54" s="37" t="s">
        <v>228</v>
      </c>
      <c r="E54" s="43"/>
      <c r="F54" s="43"/>
      <c r="G54" s="43">
        <v>12</v>
      </c>
      <c r="H54" s="43">
        <v>11</v>
      </c>
      <c r="I54" s="43">
        <v>1</v>
      </c>
      <c r="J54" s="43"/>
      <c r="K54" s="43"/>
      <c r="L54" s="43"/>
      <c r="M54" s="5">
        <f t="shared" si="1"/>
        <v>24</v>
      </c>
      <c r="N54" s="5"/>
      <c r="O54" s="43">
        <v>3</v>
      </c>
    </row>
    <row r="55" spans="1:15" ht="15">
      <c r="A55" s="4">
        <v>48</v>
      </c>
      <c r="B55" s="46" t="s">
        <v>346</v>
      </c>
      <c r="C55" s="37">
        <v>2002</v>
      </c>
      <c r="D55" s="37">
        <v>231</v>
      </c>
      <c r="E55" s="43"/>
      <c r="F55" s="43"/>
      <c r="G55" s="43"/>
      <c r="H55" s="43">
        <v>13</v>
      </c>
      <c r="I55" s="43">
        <v>1</v>
      </c>
      <c r="J55" s="43"/>
      <c r="K55" s="43">
        <v>4</v>
      </c>
      <c r="L55" s="43"/>
      <c r="M55" s="5">
        <f t="shared" si="1"/>
        <v>18</v>
      </c>
      <c r="N55" s="5"/>
      <c r="O55" s="43">
        <v>3</v>
      </c>
    </row>
    <row r="56" spans="1:15" ht="15">
      <c r="A56" s="4">
        <v>49</v>
      </c>
      <c r="B56" s="46" t="s">
        <v>650</v>
      </c>
      <c r="C56" s="37">
        <v>2001</v>
      </c>
      <c r="D56" s="37">
        <v>265</v>
      </c>
      <c r="E56" s="43"/>
      <c r="F56" s="43"/>
      <c r="G56" s="43"/>
      <c r="H56" s="43"/>
      <c r="I56" s="43"/>
      <c r="J56" s="43">
        <v>19</v>
      </c>
      <c r="K56" s="43"/>
      <c r="L56" s="43">
        <v>28</v>
      </c>
      <c r="M56" s="5">
        <f t="shared" si="1"/>
        <v>47</v>
      </c>
      <c r="N56" s="5"/>
      <c r="O56" s="43">
        <v>2</v>
      </c>
    </row>
    <row r="57" spans="1:15" ht="15">
      <c r="A57" s="4">
        <v>50</v>
      </c>
      <c r="B57" s="46" t="s">
        <v>329</v>
      </c>
      <c r="C57" s="37">
        <v>2002</v>
      </c>
      <c r="D57" s="37" t="s">
        <v>306</v>
      </c>
      <c r="E57" s="43"/>
      <c r="F57" s="43">
        <v>25</v>
      </c>
      <c r="G57" s="43"/>
      <c r="H57" s="43">
        <v>20</v>
      </c>
      <c r="I57" s="43"/>
      <c r="J57" s="43"/>
      <c r="K57" s="43"/>
      <c r="L57" s="43"/>
      <c r="M57" s="5">
        <f t="shared" si="1"/>
        <v>45</v>
      </c>
      <c r="N57" s="5"/>
      <c r="O57" s="43">
        <v>2</v>
      </c>
    </row>
    <row r="58" spans="1:15" ht="15">
      <c r="A58" s="4">
        <v>51</v>
      </c>
      <c r="B58" s="46" t="s">
        <v>35</v>
      </c>
      <c r="C58" s="37">
        <v>2002</v>
      </c>
      <c r="D58" s="37">
        <v>80</v>
      </c>
      <c r="E58" s="43"/>
      <c r="F58" s="43"/>
      <c r="G58" s="43"/>
      <c r="H58" s="43">
        <v>26</v>
      </c>
      <c r="I58" s="43"/>
      <c r="J58" s="43"/>
      <c r="K58" s="43"/>
      <c r="L58" s="43">
        <v>18</v>
      </c>
      <c r="M58" s="5">
        <f t="shared" si="1"/>
        <v>44</v>
      </c>
      <c r="N58" s="5"/>
      <c r="O58" s="43">
        <v>2</v>
      </c>
    </row>
    <row r="59" spans="1:15" ht="15">
      <c r="A59" s="4">
        <v>52</v>
      </c>
      <c r="B59" s="46" t="s">
        <v>420</v>
      </c>
      <c r="C59" s="37"/>
      <c r="D59" s="37">
        <v>241</v>
      </c>
      <c r="E59" s="43">
        <v>22</v>
      </c>
      <c r="F59" s="43">
        <v>21</v>
      </c>
      <c r="G59" s="43"/>
      <c r="H59" s="43"/>
      <c r="I59" s="43"/>
      <c r="J59" s="43"/>
      <c r="K59" s="43"/>
      <c r="L59" s="43"/>
      <c r="M59" s="5">
        <f t="shared" si="1"/>
        <v>43</v>
      </c>
      <c r="N59" s="5"/>
      <c r="O59" s="43">
        <v>2</v>
      </c>
    </row>
    <row r="60" spans="1:15" ht="15">
      <c r="A60" s="4">
        <v>53</v>
      </c>
      <c r="B60" s="46" t="s">
        <v>359</v>
      </c>
      <c r="C60" s="37">
        <v>2001</v>
      </c>
      <c r="D60" s="37">
        <v>62</v>
      </c>
      <c r="E60" s="43"/>
      <c r="F60" s="43"/>
      <c r="G60" s="43">
        <v>17</v>
      </c>
      <c r="H60" s="43">
        <v>22</v>
      </c>
      <c r="I60" s="43"/>
      <c r="J60" s="43"/>
      <c r="K60" s="43"/>
      <c r="L60" s="43"/>
      <c r="M60" s="5">
        <f t="shared" si="1"/>
        <v>39</v>
      </c>
      <c r="N60" s="5"/>
      <c r="O60" s="43">
        <v>2</v>
      </c>
    </row>
    <row r="61" spans="1:15" ht="15">
      <c r="A61" s="4">
        <v>54</v>
      </c>
      <c r="B61" s="46" t="s">
        <v>233</v>
      </c>
      <c r="C61" s="37">
        <v>2002</v>
      </c>
      <c r="D61" s="37" t="s">
        <v>921</v>
      </c>
      <c r="E61" s="43"/>
      <c r="F61" s="43"/>
      <c r="G61" s="43">
        <v>10</v>
      </c>
      <c r="H61" s="43">
        <v>22</v>
      </c>
      <c r="I61" s="43"/>
      <c r="J61" s="43"/>
      <c r="K61" s="43"/>
      <c r="L61" s="43"/>
      <c r="M61" s="5">
        <f t="shared" si="1"/>
        <v>32</v>
      </c>
      <c r="N61" s="5"/>
      <c r="O61" s="43">
        <v>2</v>
      </c>
    </row>
    <row r="62" spans="1:15" ht="15">
      <c r="A62" s="4">
        <v>55</v>
      </c>
      <c r="B62" s="46" t="s">
        <v>463</v>
      </c>
      <c r="C62" s="37">
        <v>2001</v>
      </c>
      <c r="D62" s="37">
        <v>128</v>
      </c>
      <c r="E62" s="43"/>
      <c r="F62" s="43"/>
      <c r="G62" s="43">
        <v>19</v>
      </c>
      <c r="H62" s="43"/>
      <c r="I62" s="43"/>
      <c r="J62" s="43">
        <v>12</v>
      </c>
      <c r="K62" s="43"/>
      <c r="L62" s="43"/>
      <c r="M62" s="5">
        <f t="shared" si="1"/>
        <v>31</v>
      </c>
      <c r="N62" s="5"/>
      <c r="O62" s="43">
        <v>2</v>
      </c>
    </row>
    <row r="63" spans="1:15" ht="15">
      <c r="A63" s="4">
        <v>56</v>
      </c>
      <c r="B63" s="46" t="s">
        <v>165</v>
      </c>
      <c r="C63" s="37">
        <v>2001</v>
      </c>
      <c r="D63" s="37">
        <v>221</v>
      </c>
      <c r="E63" s="43"/>
      <c r="F63" s="43"/>
      <c r="G63" s="43"/>
      <c r="H63" s="43">
        <v>25</v>
      </c>
      <c r="I63" s="43"/>
      <c r="J63" s="43">
        <v>2</v>
      </c>
      <c r="K63" s="43"/>
      <c r="L63" s="43"/>
      <c r="M63" s="5">
        <f t="shared" si="1"/>
        <v>27</v>
      </c>
      <c r="N63" s="5"/>
      <c r="O63" s="43">
        <v>2</v>
      </c>
    </row>
    <row r="64" spans="1:15" ht="15">
      <c r="A64" s="4">
        <v>57</v>
      </c>
      <c r="B64" s="46" t="s">
        <v>1073</v>
      </c>
      <c r="C64" s="37">
        <v>2002</v>
      </c>
      <c r="D64" s="37" t="s">
        <v>4</v>
      </c>
      <c r="E64" s="43"/>
      <c r="F64" s="43"/>
      <c r="G64" s="43"/>
      <c r="H64" s="43"/>
      <c r="I64" s="43">
        <v>25</v>
      </c>
      <c r="J64" s="43"/>
      <c r="K64" s="43">
        <v>1</v>
      </c>
      <c r="L64" s="43"/>
      <c r="M64" s="5">
        <f t="shared" si="1"/>
        <v>26</v>
      </c>
      <c r="N64" s="5"/>
      <c r="O64" s="43">
        <v>2</v>
      </c>
    </row>
    <row r="65" spans="1:15" ht="15">
      <c r="A65" s="4">
        <v>58</v>
      </c>
      <c r="B65" s="46" t="s">
        <v>652</v>
      </c>
      <c r="C65" s="37">
        <v>2002</v>
      </c>
      <c r="D65" s="37" t="s">
        <v>499</v>
      </c>
      <c r="E65" s="43"/>
      <c r="F65" s="43"/>
      <c r="G65" s="43"/>
      <c r="H65" s="43"/>
      <c r="I65" s="43">
        <v>2</v>
      </c>
      <c r="J65" s="43"/>
      <c r="K65" s="43">
        <v>22</v>
      </c>
      <c r="L65" s="43"/>
      <c r="M65" s="5">
        <f t="shared" si="1"/>
        <v>24</v>
      </c>
      <c r="N65" s="5"/>
      <c r="O65" s="43">
        <v>2</v>
      </c>
    </row>
    <row r="66" spans="1:15" ht="15">
      <c r="A66" s="4">
        <v>59</v>
      </c>
      <c r="B66" s="46" t="s">
        <v>1029</v>
      </c>
      <c r="C66" s="37">
        <v>2002</v>
      </c>
      <c r="D66" s="37">
        <v>208</v>
      </c>
      <c r="E66" s="43"/>
      <c r="F66" s="43"/>
      <c r="G66" s="43"/>
      <c r="H66" s="43"/>
      <c r="I66" s="43"/>
      <c r="J66" s="43"/>
      <c r="K66" s="43">
        <v>1</v>
      </c>
      <c r="L66" s="43">
        <v>20</v>
      </c>
      <c r="M66" s="5">
        <f t="shared" si="1"/>
        <v>21</v>
      </c>
      <c r="N66" s="5"/>
      <c r="O66" s="43">
        <v>2</v>
      </c>
    </row>
    <row r="67" spans="1:15" ht="15">
      <c r="A67" s="4">
        <v>60</v>
      </c>
      <c r="B67" s="46" t="s">
        <v>120</v>
      </c>
      <c r="C67" s="37">
        <v>2001</v>
      </c>
      <c r="D67" s="37">
        <v>21</v>
      </c>
      <c r="E67" s="43">
        <v>16</v>
      </c>
      <c r="F67" s="43">
        <v>4</v>
      </c>
      <c r="G67" s="43"/>
      <c r="H67" s="43"/>
      <c r="I67" s="43"/>
      <c r="J67" s="43"/>
      <c r="K67" s="43"/>
      <c r="L67" s="43"/>
      <c r="M67" s="5">
        <f t="shared" si="1"/>
        <v>20</v>
      </c>
      <c r="N67" s="5"/>
      <c r="O67" s="43">
        <v>2</v>
      </c>
    </row>
    <row r="68" spans="1:15" ht="15">
      <c r="A68" s="4">
        <v>61</v>
      </c>
      <c r="B68" s="46" t="s">
        <v>342</v>
      </c>
      <c r="C68" s="37">
        <v>2002</v>
      </c>
      <c r="D68" s="37">
        <v>40</v>
      </c>
      <c r="E68" s="43"/>
      <c r="F68" s="43"/>
      <c r="G68" s="43"/>
      <c r="H68" s="43">
        <v>14</v>
      </c>
      <c r="I68" s="43">
        <v>6</v>
      </c>
      <c r="J68" s="43"/>
      <c r="K68" s="43"/>
      <c r="L68" s="43"/>
      <c r="M68" s="5">
        <f t="shared" si="1"/>
        <v>20</v>
      </c>
      <c r="N68" s="5"/>
      <c r="O68" s="43">
        <v>2</v>
      </c>
    </row>
    <row r="69" spans="1:15" ht="15">
      <c r="A69" s="4">
        <v>62</v>
      </c>
      <c r="B69" s="46" t="s">
        <v>653</v>
      </c>
      <c r="C69" s="37">
        <v>2002</v>
      </c>
      <c r="D69" s="37" t="s">
        <v>501</v>
      </c>
      <c r="E69" s="43"/>
      <c r="F69" s="43"/>
      <c r="G69" s="43"/>
      <c r="H69" s="43"/>
      <c r="I69" s="43">
        <v>1</v>
      </c>
      <c r="J69" s="43"/>
      <c r="K69" s="43">
        <v>19</v>
      </c>
      <c r="L69" s="43"/>
      <c r="M69" s="5">
        <f t="shared" si="1"/>
        <v>20</v>
      </c>
      <c r="N69" s="5"/>
      <c r="O69" s="43">
        <v>2</v>
      </c>
    </row>
    <row r="70" spans="1:15" ht="15">
      <c r="A70" s="4">
        <v>63</v>
      </c>
      <c r="B70" s="46" t="s">
        <v>388</v>
      </c>
      <c r="C70" s="37">
        <v>2001</v>
      </c>
      <c r="D70" s="37" t="s">
        <v>380</v>
      </c>
      <c r="E70" s="43">
        <v>17</v>
      </c>
      <c r="F70" s="43"/>
      <c r="G70" s="43"/>
      <c r="H70" s="43"/>
      <c r="I70" s="43">
        <v>1</v>
      </c>
      <c r="J70" s="43"/>
      <c r="K70" s="43"/>
      <c r="L70" s="43"/>
      <c r="M70" s="5">
        <f t="shared" si="1"/>
        <v>18</v>
      </c>
      <c r="N70" s="5"/>
      <c r="O70" s="43">
        <v>2</v>
      </c>
    </row>
    <row r="71" spans="1:15" ht="15">
      <c r="A71" s="4">
        <v>64</v>
      </c>
      <c r="B71" s="46" t="s">
        <v>252</v>
      </c>
      <c r="C71" s="37">
        <v>2001</v>
      </c>
      <c r="D71" s="37">
        <v>130</v>
      </c>
      <c r="E71" s="43"/>
      <c r="F71" s="43"/>
      <c r="G71" s="43"/>
      <c r="H71" s="43">
        <v>16</v>
      </c>
      <c r="I71" s="43">
        <v>1</v>
      </c>
      <c r="J71" s="43"/>
      <c r="K71" s="43"/>
      <c r="L71" s="43"/>
      <c r="M71" s="5">
        <f t="shared" si="1"/>
        <v>17</v>
      </c>
      <c r="N71" s="5"/>
      <c r="O71" s="43">
        <v>2</v>
      </c>
    </row>
    <row r="72" spans="1:15" ht="15">
      <c r="A72" s="4">
        <v>65</v>
      </c>
      <c r="B72" s="46" t="s">
        <v>422</v>
      </c>
      <c r="C72" s="37">
        <v>2002</v>
      </c>
      <c r="D72" s="37" t="s">
        <v>141</v>
      </c>
      <c r="E72" s="43"/>
      <c r="F72" s="43">
        <v>7</v>
      </c>
      <c r="G72" s="43">
        <v>10</v>
      </c>
      <c r="H72" s="43"/>
      <c r="I72" s="43"/>
      <c r="J72" s="43"/>
      <c r="K72" s="43"/>
      <c r="L72" s="43"/>
      <c r="M72" s="5">
        <f aca="true" t="shared" si="2" ref="M72:M103">SUM(E72:L72)</f>
        <v>17</v>
      </c>
      <c r="N72" s="5"/>
      <c r="O72" s="43">
        <v>2</v>
      </c>
    </row>
    <row r="73" spans="1:15" ht="15">
      <c r="A73" s="4">
        <v>66</v>
      </c>
      <c r="B73" s="46" t="s">
        <v>654</v>
      </c>
      <c r="C73" s="37">
        <v>2001</v>
      </c>
      <c r="D73" s="37">
        <v>62</v>
      </c>
      <c r="E73" s="43"/>
      <c r="F73" s="43"/>
      <c r="G73" s="43"/>
      <c r="H73" s="43"/>
      <c r="I73" s="43">
        <v>1</v>
      </c>
      <c r="J73" s="43">
        <v>1</v>
      </c>
      <c r="K73" s="43"/>
      <c r="L73" s="43"/>
      <c r="M73" s="5">
        <f t="shared" si="2"/>
        <v>2</v>
      </c>
      <c r="N73" s="5"/>
      <c r="O73" s="43">
        <v>2</v>
      </c>
    </row>
    <row r="74" spans="1:15" ht="15">
      <c r="A74" s="4">
        <v>67</v>
      </c>
      <c r="B74" s="46" t="s">
        <v>663</v>
      </c>
      <c r="C74" s="37">
        <v>2002</v>
      </c>
      <c r="D74" s="37">
        <v>258</v>
      </c>
      <c r="E74" s="43"/>
      <c r="F74" s="43"/>
      <c r="G74" s="43"/>
      <c r="H74" s="43"/>
      <c r="I74" s="43">
        <v>1</v>
      </c>
      <c r="J74" s="43"/>
      <c r="K74" s="43">
        <v>1</v>
      </c>
      <c r="L74" s="43"/>
      <c r="M74" s="5">
        <f t="shared" si="2"/>
        <v>2</v>
      </c>
      <c r="N74" s="5"/>
      <c r="O74" s="43">
        <v>2</v>
      </c>
    </row>
    <row r="75" spans="1:15" ht="15">
      <c r="A75" s="4">
        <v>68</v>
      </c>
      <c r="B75" s="46" t="s">
        <v>44</v>
      </c>
      <c r="C75" s="37">
        <v>2001</v>
      </c>
      <c r="D75" s="37">
        <v>102</v>
      </c>
      <c r="E75" s="43">
        <v>21</v>
      </c>
      <c r="F75" s="43">
        <v>22</v>
      </c>
      <c r="G75" s="43"/>
      <c r="H75" s="43"/>
      <c r="I75" s="43"/>
      <c r="J75" s="43"/>
      <c r="K75" s="43"/>
      <c r="L75" s="43"/>
      <c r="M75" s="5">
        <f t="shared" si="2"/>
        <v>43</v>
      </c>
      <c r="N75" s="5"/>
      <c r="O75" s="43">
        <v>1</v>
      </c>
    </row>
    <row r="76" spans="1:15" ht="15">
      <c r="A76" s="4">
        <v>69</v>
      </c>
      <c r="B76" s="46" t="s">
        <v>159</v>
      </c>
      <c r="C76" s="37">
        <v>2002</v>
      </c>
      <c r="D76" s="37" t="s">
        <v>4</v>
      </c>
      <c r="E76" s="9"/>
      <c r="F76" s="43"/>
      <c r="G76" s="43"/>
      <c r="H76" s="43"/>
      <c r="I76" s="43"/>
      <c r="J76" s="43"/>
      <c r="K76" s="43"/>
      <c r="L76" s="43">
        <v>35</v>
      </c>
      <c r="M76" s="5">
        <f t="shared" si="2"/>
        <v>35</v>
      </c>
      <c r="N76" s="5"/>
      <c r="O76" s="43">
        <v>1</v>
      </c>
    </row>
    <row r="77" spans="1:15" ht="15">
      <c r="A77" s="4">
        <v>70</v>
      </c>
      <c r="B77" s="46" t="s">
        <v>679</v>
      </c>
      <c r="C77" s="37">
        <v>2002</v>
      </c>
      <c r="D77" s="37" t="s">
        <v>380</v>
      </c>
      <c r="E77" s="43"/>
      <c r="F77" s="43"/>
      <c r="G77" s="43"/>
      <c r="H77" s="43"/>
      <c r="I77" s="43">
        <v>35</v>
      </c>
      <c r="J77" s="43"/>
      <c r="K77" s="43"/>
      <c r="L77" s="43"/>
      <c r="M77" s="5">
        <f t="shared" si="2"/>
        <v>35</v>
      </c>
      <c r="N77" s="5"/>
      <c r="O77" s="43">
        <v>1</v>
      </c>
    </row>
    <row r="78" spans="1:15" ht="15">
      <c r="A78" s="4">
        <v>71</v>
      </c>
      <c r="B78" s="46" t="s">
        <v>189</v>
      </c>
      <c r="C78" s="37">
        <v>2001</v>
      </c>
      <c r="D78" s="37">
        <v>128</v>
      </c>
      <c r="E78" s="43"/>
      <c r="F78" s="43"/>
      <c r="G78" s="43">
        <v>30</v>
      </c>
      <c r="H78" s="43"/>
      <c r="I78" s="43"/>
      <c r="J78" s="43"/>
      <c r="K78" s="43"/>
      <c r="L78" s="43"/>
      <c r="M78" s="5">
        <f t="shared" si="2"/>
        <v>30</v>
      </c>
      <c r="N78" s="5"/>
      <c r="O78" s="43">
        <v>1</v>
      </c>
    </row>
    <row r="79" spans="1:15" ht="15">
      <c r="A79" s="4">
        <v>72</v>
      </c>
      <c r="B79" s="46" t="s">
        <v>124</v>
      </c>
      <c r="C79" s="37">
        <v>2001</v>
      </c>
      <c r="D79" s="37">
        <v>128</v>
      </c>
      <c r="E79" s="43"/>
      <c r="F79" s="43"/>
      <c r="G79" s="43">
        <v>30</v>
      </c>
      <c r="H79" s="43"/>
      <c r="I79" s="43"/>
      <c r="J79" s="43"/>
      <c r="K79" s="43"/>
      <c r="L79" s="43"/>
      <c r="M79" s="5">
        <f t="shared" si="2"/>
        <v>30</v>
      </c>
      <c r="N79" s="5"/>
      <c r="O79" s="43">
        <v>1</v>
      </c>
    </row>
    <row r="80" spans="1:15" ht="15">
      <c r="A80" s="4">
        <v>73</v>
      </c>
      <c r="B80" s="46" t="s">
        <v>118</v>
      </c>
      <c r="C80" s="37">
        <v>2001</v>
      </c>
      <c r="D80" s="37">
        <v>113</v>
      </c>
      <c r="E80" s="43"/>
      <c r="F80" s="43"/>
      <c r="G80" s="43">
        <v>28</v>
      </c>
      <c r="H80" s="43"/>
      <c r="I80" s="43"/>
      <c r="J80" s="43"/>
      <c r="K80" s="43"/>
      <c r="L80" s="43"/>
      <c r="M80" s="5">
        <f t="shared" si="2"/>
        <v>28</v>
      </c>
      <c r="N80" s="5"/>
      <c r="O80" s="43">
        <v>1</v>
      </c>
    </row>
    <row r="81" spans="1:15" ht="15">
      <c r="A81" s="4">
        <v>74</v>
      </c>
      <c r="B81" s="46" t="s">
        <v>126</v>
      </c>
      <c r="C81" s="37">
        <v>2001</v>
      </c>
      <c r="D81" s="37">
        <v>113</v>
      </c>
      <c r="E81" s="43"/>
      <c r="F81" s="43"/>
      <c r="G81" s="43">
        <v>28</v>
      </c>
      <c r="H81" s="43"/>
      <c r="I81" s="43"/>
      <c r="J81" s="43"/>
      <c r="K81" s="43"/>
      <c r="L81" s="43"/>
      <c r="M81" s="5">
        <f t="shared" si="2"/>
        <v>28</v>
      </c>
      <c r="N81" s="5"/>
      <c r="O81" s="43">
        <v>1</v>
      </c>
    </row>
    <row r="82" spans="1:15" ht="15">
      <c r="A82" s="4">
        <v>75</v>
      </c>
      <c r="B82" s="46" t="s">
        <v>119</v>
      </c>
      <c r="C82" s="37">
        <v>2001</v>
      </c>
      <c r="D82" s="37">
        <v>113</v>
      </c>
      <c r="E82" s="43"/>
      <c r="F82" s="43"/>
      <c r="G82" s="43">
        <v>28</v>
      </c>
      <c r="H82" s="43"/>
      <c r="I82" s="43"/>
      <c r="J82" s="43"/>
      <c r="K82" s="43"/>
      <c r="L82" s="43"/>
      <c r="M82" s="5">
        <f t="shared" si="2"/>
        <v>28</v>
      </c>
      <c r="N82" s="5"/>
      <c r="O82" s="43">
        <v>1</v>
      </c>
    </row>
    <row r="83" spans="1:15" ht="15">
      <c r="A83" s="4">
        <v>76</v>
      </c>
      <c r="B83" s="46" t="s">
        <v>386</v>
      </c>
      <c r="C83" s="37"/>
      <c r="D83" s="37">
        <v>241</v>
      </c>
      <c r="E83" s="43">
        <v>23</v>
      </c>
      <c r="F83" s="43"/>
      <c r="G83" s="43"/>
      <c r="H83" s="43"/>
      <c r="I83" s="43"/>
      <c r="J83" s="43"/>
      <c r="K83" s="43"/>
      <c r="L83" s="43"/>
      <c r="M83" s="5">
        <f t="shared" si="2"/>
        <v>23</v>
      </c>
      <c r="N83" s="5"/>
      <c r="O83" s="43">
        <v>1</v>
      </c>
    </row>
    <row r="84" spans="1:15" ht="15">
      <c r="A84" s="4">
        <v>77</v>
      </c>
      <c r="B84" s="46" t="s">
        <v>647</v>
      </c>
      <c r="C84" s="37">
        <v>2002</v>
      </c>
      <c r="D84" s="37" t="s">
        <v>907</v>
      </c>
      <c r="E84" s="43"/>
      <c r="F84" s="43"/>
      <c r="G84" s="43"/>
      <c r="H84" s="43"/>
      <c r="I84" s="43">
        <v>23</v>
      </c>
      <c r="J84" s="43"/>
      <c r="K84" s="43"/>
      <c r="L84" s="43"/>
      <c r="M84" s="5">
        <f t="shared" si="2"/>
        <v>23</v>
      </c>
      <c r="N84" s="5"/>
      <c r="O84" s="43">
        <v>1</v>
      </c>
    </row>
    <row r="85" spans="1:15" ht="15">
      <c r="A85" s="4">
        <v>78</v>
      </c>
      <c r="B85" s="46" t="s">
        <v>462</v>
      </c>
      <c r="C85" s="37"/>
      <c r="D85" s="37" t="s">
        <v>495</v>
      </c>
      <c r="E85" s="43"/>
      <c r="F85" s="43"/>
      <c r="G85" s="43">
        <v>20</v>
      </c>
      <c r="H85" s="43"/>
      <c r="I85" s="43"/>
      <c r="J85" s="43"/>
      <c r="K85" s="43"/>
      <c r="L85" s="43"/>
      <c r="M85" s="5">
        <f t="shared" si="2"/>
        <v>20</v>
      </c>
      <c r="N85" s="5"/>
      <c r="O85" s="43">
        <v>1</v>
      </c>
    </row>
    <row r="86" spans="1:15" ht="15">
      <c r="A86" s="4">
        <v>79</v>
      </c>
      <c r="B86" s="46" t="s">
        <v>444</v>
      </c>
      <c r="C86" s="37"/>
      <c r="D86" s="37" t="s">
        <v>495</v>
      </c>
      <c r="E86" s="43"/>
      <c r="F86" s="43"/>
      <c r="G86" s="43">
        <v>20</v>
      </c>
      <c r="H86" s="43"/>
      <c r="I86" s="43"/>
      <c r="J86" s="43"/>
      <c r="K86" s="43"/>
      <c r="L86" s="43"/>
      <c r="M86" s="5">
        <f t="shared" si="2"/>
        <v>20</v>
      </c>
      <c r="N86" s="5"/>
      <c r="O86" s="43">
        <v>1</v>
      </c>
    </row>
    <row r="87" spans="1:15" ht="15">
      <c r="A87" s="4">
        <v>80</v>
      </c>
      <c r="B87" s="46" t="s">
        <v>1089</v>
      </c>
      <c r="C87" s="37">
        <v>2001</v>
      </c>
      <c r="D87" s="37">
        <v>208</v>
      </c>
      <c r="E87" s="9"/>
      <c r="F87" s="43"/>
      <c r="G87" s="43"/>
      <c r="H87" s="43"/>
      <c r="I87" s="43"/>
      <c r="J87" s="43"/>
      <c r="K87" s="43"/>
      <c r="L87" s="43">
        <v>20</v>
      </c>
      <c r="M87" s="5">
        <f t="shared" si="2"/>
        <v>20</v>
      </c>
      <c r="N87" s="5"/>
      <c r="O87" s="43">
        <v>1</v>
      </c>
    </row>
    <row r="88" spans="1:15" ht="15">
      <c r="A88" s="4">
        <v>81</v>
      </c>
      <c r="B88" s="46" t="s">
        <v>237</v>
      </c>
      <c r="C88" s="37">
        <v>2001</v>
      </c>
      <c r="D88" s="37" t="s">
        <v>228</v>
      </c>
      <c r="E88" s="43"/>
      <c r="F88" s="43"/>
      <c r="G88" s="43"/>
      <c r="H88" s="43">
        <v>20</v>
      </c>
      <c r="I88" s="43"/>
      <c r="J88" s="43"/>
      <c r="K88" s="43"/>
      <c r="L88" s="43"/>
      <c r="M88" s="5">
        <f t="shared" si="2"/>
        <v>20</v>
      </c>
      <c r="N88" s="5"/>
      <c r="O88" s="43">
        <v>1</v>
      </c>
    </row>
    <row r="89" spans="1:15" ht="15">
      <c r="A89" s="4">
        <v>82</v>
      </c>
      <c r="B89" s="46" t="s">
        <v>333</v>
      </c>
      <c r="C89" s="37">
        <v>2002</v>
      </c>
      <c r="D89" s="37" t="s">
        <v>306</v>
      </c>
      <c r="E89" s="43"/>
      <c r="F89" s="43"/>
      <c r="G89" s="43"/>
      <c r="H89" s="43">
        <v>20</v>
      </c>
      <c r="I89" s="43"/>
      <c r="J89" s="43"/>
      <c r="K89" s="43"/>
      <c r="L89" s="43"/>
      <c r="M89" s="5">
        <f t="shared" si="2"/>
        <v>20</v>
      </c>
      <c r="N89" s="5"/>
      <c r="O89" s="43">
        <v>1</v>
      </c>
    </row>
    <row r="90" spans="1:15" ht="15">
      <c r="A90" s="4">
        <v>83</v>
      </c>
      <c r="B90" s="46" t="s">
        <v>190</v>
      </c>
      <c r="C90" s="37">
        <v>2001</v>
      </c>
      <c r="D90" s="37">
        <v>128</v>
      </c>
      <c r="E90" s="43"/>
      <c r="F90" s="43"/>
      <c r="G90" s="43">
        <v>19</v>
      </c>
      <c r="H90" s="43"/>
      <c r="I90" s="43"/>
      <c r="J90" s="43"/>
      <c r="K90" s="43"/>
      <c r="L90" s="43"/>
      <c r="M90" s="5">
        <f t="shared" si="2"/>
        <v>19</v>
      </c>
      <c r="N90" s="5"/>
      <c r="O90" s="43">
        <v>1</v>
      </c>
    </row>
    <row r="91" spans="1:15" ht="15">
      <c r="A91" s="4">
        <v>84</v>
      </c>
      <c r="B91" s="46" t="s">
        <v>682</v>
      </c>
      <c r="C91" s="37">
        <v>2002</v>
      </c>
      <c r="D91" s="37" t="s">
        <v>380</v>
      </c>
      <c r="E91" s="43"/>
      <c r="F91" s="43"/>
      <c r="G91" s="43"/>
      <c r="H91" s="43"/>
      <c r="I91" s="43">
        <v>18</v>
      </c>
      <c r="J91" s="43"/>
      <c r="K91" s="43"/>
      <c r="L91" s="43"/>
      <c r="M91" s="5">
        <f t="shared" si="2"/>
        <v>18</v>
      </c>
      <c r="N91" s="5"/>
      <c r="O91" s="43">
        <v>1</v>
      </c>
    </row>
    <row r="92" spans="1:15" ht="15">
      <c r="A92" s="4">
        <v>85</v>
      </c>
      <c r="B92" s="46" t="s">
        <v>334</v>
      </c>
      <c r="C92" s="37">
        <v>2001</v>
      </c>
      <c r="D92" s="37">
        <v>285</v>
      </c>
      <c r="E92" s="43"/>
      <c r="F92" s="43"/>
      <c r="G92" s="43"/>
      <c r="H92" s="43">
        <v>18</v>
      </c>
      <c r="I92" s="43"/>
      <c r="J92" s="43"/>
      <c r="K92" s="43"/>
      <c r="L92" s="43"/>
      <c r="M92" s="5">
        <f t="shared" si="2"/>
        <v>18</v>
      </c>
      <c r="N92" s="5"/>
      <c r="O92" s="43">
        <v>1</v>
      </c>
    </row>
    <row r="93" spans="1:15" ht="15">
      <c r="A93" s="4">
        <v>86</v>
      </c>
      <c r="B93" s="46" t="s">
        <v>1031</v>
      </c>
      <c r="C93" s="37">
        <v>2002</v>
      </c>
      <c r="D93" s="37" t="s">
        <v>228</v>
      </c>
      <c r="E93" s="43"/>
      <c r="F93" s="43"/>
      <c r="G93" s="43"/>
      <c r="H93" s="43"/>
      <c r="I93" s="43"/>
      <c r="J93" s="43"/>
      <c r="K93" s="43">
        <v>16</v>
      </c>
      <c r="L93" s="43"/>
      <c r="M93" s="5">
        <f t="shared" si="2"/>
        <v>16</v>
      </c>
      <c r="N93" s="5"/>
      <c r="O93" s="43">
        <v>1</v>
      </c>
    </row>
    <row r="94" spans="1:15" ht="15">
      <c r="A94" s="4">
        <v>87</v>
      </c>
      <c r="B94" s="46" t="s">
        <v>340</v>
      </c>
      <c r="C94" s="37">
        <v>2001</v>
      </c>
      <c r="D94" s="37">
        <v>130</v>
      </c>
      <c r="E94" s="43"/>
      <c r="F94" s="43"/>
      <c r="G94" s="43"/>
      <c r="H94" s="43">
        <v>16</v>
      </c>
      <c r="I94" s="43"/>
      <c r="J94" s="43"/>
      <c r="K94" s="43"/>
      <c r="L94" s="43"/>
      <c r="M94" s="5">
        <f t="shared" si="2"/>
        <v>16</v>
      </c>
      <c r="N94" s="5"/>
      <c r="O94" s="43">
        <v>1</v>
      </c>
    </row>
    <row r="95" spans="1:15" ht="15">
      <c r="A95" s="4">
        <v>88</v>
      </c>
      <c r="B95" s="46" t="s">
        <v>889</v>
      </c>
      <c r="C95" s="37">
        <v>2002</v>
      </c>
      <c r="D95" s="37">
        <v>21</v>
      </c>
      <c r="E95" s="43"/>
      <c r="F95" s="43"/>
      <c r="G95" s="43"/>
      <c r="H95" s="43"/>
      <c r="I95" s="43"/>
      <c r="J95" s="43">
        <v>15</v>
      </c>
      <c r="K95" s="43"/>
      <c r="L95" s="43"/>
      <c r="M95" s="5">
        <f t="shared" si="2"/>
        <v>15</v>
      </c>
      <c r="N95" s="5"/>
      <c r="O95" s="43">
        <v>1</v>
      </c>
    </row>
    <row r="96" spans="1:15" ht="15">
      <c r="A96" s="4">
        <v>89</v>
      </c>
      <c r="B96" s="46" t="s">
        <v>901</v>
      </c>
      <c r="C96" s="37">
        <v>2001</v>
      </c>
      <c r="D96" s="37">
        <v>128</v>
      </c>
      <c r="E96" s="43"/>
      <c r="F96" s="43"/>
      <c r="G96" s="43"/>
      <c r="H96" s="43"/>
      <c r="I96" s="43"/>
      <c r="J96" s="43">
        <v>15</v>
      </c>
      <c r="K96" s="43"/>
      <c r="L96" s="43"/>
      <c r="M96" s="5">
        <f t="shared" si="2"/>
        <v>15</v>
      </c>
      <c r="N96" s="5"/>
      <c r="O96" s="43">
        <v>1</v>
      </c>
    </row>
    <row r="97" spans="1:15" ht="15">
      <c r="A97" s="4">
        <v>90</v>
      </c>
      <c r="B97" s="46" t="s">
        <v>648</v>
      </c>
      <c r="C97" s="37">
        <v>2001</v>
      </c>
      <c r="D97" s="37" t="s">
        <v>503</v>
      </c>
      <c r="E97" s="43"/>
      <c r="F97" s="43"/>
      <c r="G97" s="43"/>
      <c r="H97" s="43"/>
      <c r="I97" s="43">
        <v>15</v>
      </c>
      <c r="J97" s="43"/>
      <c r="K97" s="43"/>
      <c r="L97" s="43"/>
      <c r="M97" s="5">
        <f t="shared" si="2"/>
        <v>15</v>
      </c>
      <c r="N97" s="5"/>
      <c r="O97" s="43">
        <v>1</v>
      </c>
    </row>
    <row r="98" spans="1:15" ht="15">
      <c r="A98" s="4">
        <v>91</v>
      </c>
      <c r="B98" s="46" t="s">
        <v>467</v>
      </c>
      <c r="C98" s="37">
        <v>2002</v>
      </c>
      <c r="D98" s="37">
        <v>124</v>
      </c>
      <c r="E98" s="43"/>
      <c r="F98" s="43"/>
      <c r="G98" s="43">
        <v>14</v>
      </c>
      <c r="H98" s="43"/>
      <c r="I98" s="43"/>
      <c r="J98" s="43"/>
      <c r="K98" s="43"/>
      <c r="L98" s="43"/>
      <c r="M98" s="5">
        <f t="shared" si="2"/>
        <v>14</v>
      </c>
      <c r="N98" s="5"/>
      <c r="O98" s="43">
        <v>1</v>
      </c>
    </row>
    <row r="99" spans="1:15" ht="15">
      <c r="A99" s="4">
        <v>92</v>
      </c>
      <c r="B99" s="46" t="s">
        <v>1028</v>
      </c>
      <c r="C99" s="37">
        <v>2002</v>
      </c>
      <c r="D99" s="37" t="s">
        <v>946</v>
      </c>
      <c r="E99" s="43"/>
      <c r="F99" s="43"/>
      <c r="G99" s="43"/>
      <c r="H99" s="43"/>
      <c r="I99" s="43"/>
      <c r="J99" s="43"/>
      <c r="K99" s="43">
        <v>14</v>
      </c>
      <c r="L99" s="43"/>
      <c r="M99" s="5">
        <f t="shared" si="2"/>
        <v>14</v>
      </c>
      <c r="N99" s="5"/>
      <c r="O99" s="43">
        <v>1</v>
      </c>
    </row>
    <row r="100" spans="1:15" ht="15">
      <c r="A100" s="4">
        <v>93</v>
      </c>
      <c r="B100" s="46" t="s">
        <v>468</v>
      </c>
      <c r="C100" s="37">
        <v>2001</v>
      </c>
      <c r="D100" s="37" t="s">
        <v>449</v>
      </c>
      <c r="E100" s="43"/>
      <c r="F100" s="43"/>
      <c r="G100" s="43">
        <v>13</v>
      </c>
      <c r="H100" s="43"/>
      <c r="I100" s="43"/>
      <c r="J100" s="43"/>
      <c r="K100" s="43"/>
      <c r="L100" s="43"/>
      <c r="M100" s="5">
        <f t="shared" si="2"/>
        <v>13</v>
      </c>
      <c r="N100" s="5"/>
      <c r="O100" s="43">
        <v>1</v>
      </c>
    </row>
    <row r="101" spans="1:15" ht="15">
      <c r="A101" s="4">
        <v>94</v>
      </c>
      <c r="B101" s="46" t="s">
        <v>470</v>
      </c>
      <c r="C101" s="37">
        <v>2001</v>
      </c>
      <c r="D101" s="37" t="s">
        <v>449</v>
      </c>
      <c r="E101" s="43"/>
      <c r="F101" s="43"/>
      <c r="G101" s="43">
        <v>13</v>
      </c>
      <c r="H101" s="43"/>
      <c r="I101" s="43"/>
      <c r="J101" s="43"/>
      <c r="K101" s="43"/>
      <c r="L101" s="43"/>
      <c r="M101" s="5">
        <f t="shared" si="2"/>
        <v>13</v>
      </c>
      <c r="N101" s="5"/>
      <c r="O101" s="43">
        <v>1</v>
      </c>
    </row>
    <row r="102" spans="1:15" ht="15">
      <c r="A102" s="4">
        <v>95</v>
      </c>
      <c r="B102" s="46" t="s">
        <v>469</v>
      </c>
      <c r="C102" s="37">
        <v>2001</v>
      </c>
      <c r="D102" s="37" t="s">
        <v>449</v>
      </c>
      <c r="E102" s="43"/>
      <c r="F102" s="43"/>
      <c r="G102" s="43">
        <v>13</v>
      </c>
      <c r="H102" s="43"/>
      <c r="I102" s="43"/>
      <c r="J102" s="43"/>
      <c r="K102" s="43"/>
      <c r="L102" s="43"/>
      <c r="M102" s="5">
        <f t="shared" si="2"/>
        <v>13</v>
      </c>
      <c r="N102" s="5"/>
      <c r="O102" s="43">
        <v>1</v>
      </c>
    </row>
    <row r="103" spans="1:15" ht="15">
      <c r="A103" s="4">
        <v>96</v>
      </c>
      <c r="B103" s="46" t="s">
        <v>347</v>
      </c>
      <c r="C103" s="37">
        <v>2002</v>
      </c>
      <c r="D103" s="37">
        <v>231</v>
      </c>
      <c r="E103" s="43"/>
      <c r="F103" s="43"/>
      <c r="G103" s="43"/>
      <c r="H103" s="43">
        <v>13</v>
      </c>
      <c r="I103" s="43"/>
      <c r="J103" s="43"/>
      <c r="K103" s="43"/>
      <c r="L103" s="43"/>
      <c r="M103" s="5">
        <f t="shared" si="2"/>
        <v>13</v>
      </c>
      <c r="N103" s="5"/>
      <c r="O103" s="43">
        <v>1</v>
      </c>
    </row>
    <row r="104" spans="1:15" ht="15">
      <c r="A104" s="4">
        <v>97</v>
      </c>
      <c r="B104" s="46" t="s">
        <v>472</v>
      </c>
      <c r="C104" s="37">
        <v>2002</v>
      </c>
      <c r="D104" s="37" t="s">
        <v>495</v>
      </c>
      <c r="E104" s="43"/>
      <c r="F104" s="43"/>
      <c r="G104" s="43">
        <v>12</v>
      </c>
      <c r="H104" s="43"/>
      <c r="I104" s="43"/>
      <c r="J104" s="43"/>
      <c r="K104" s="43"/>
      <c r="L104" s="43"/>
      <c r="M104" s="5">
        <f aca="true" t="shared" si="3" ref="M104:M135">SUM(E104:L104)</f>
        <v>12</v>
      </c>
      <c r="N104" s="5"/>
      <c r="O104" s="43">
        <v>1</v>
      </c>
    </row>
    <row r="105" spans="1:15" ht="15">
      <c r="A105" s="4">
        <v>98</v>
      </c>
      <c r="B105" s="46" t="s">
        <v>351</v>
      </c>
      <c r="C105" s="37">
        <v>2002</v>
      </c>
      <c r="D105" s="37">
        <v>53</v>
      </c>
      <c r="E105" s="43"/>
      <c r="F105" s="43"/>
      <c r="G105" s="43"/>
      <c r="H105" s="43">
        <v>12</v>
      </c>
      <c r="I105" s="43"/>
      <c r="J105" s="43"/>
      <c r="K105" s="43"/>
      <c r="L105" s="43"/>
      <c r="M105" s="5">
        <f t="shared" si="3"/>
        <v>12</v>
      </c>
      <c r="N105" s="5"/>
      <c r="O105" s="43">
        <v>1</v>
      </c>
    </row>
    <row r="106" spans="1:15" ht="15">
      <c r="A106" s="4">
        <v>99</v>
      </c>
      <c r="B106" s="46" t="s">
        <v>161</v>
      </c>
      <c r="C106" s="37">
        <v>2002</v>
      </c>
      <c r="D106" s="37">
        <v>53</v>
      </c>
      <c r="E106" s="43"/>
      <c r="F106" s="43"/>
      <c r="G106" s="43"/>
      <c r="H106" s="43">
        <v>12</v>
      </c>
      <c r="I106" s="43"/>
      <c r="J106" s="43"/>
      <c r="K106" s="43"/>
      <c r="L106" s="43"/>
      <c r="M106" s="5">
        <f t="shared" si="3"/>
        <v>12</v>
      </c>
      <c r="N106" s="5"/>
      <c r="O106" s="43">
        <v>1</v>
      </c>
    </row>
    <row r="107" spans="1:15" ht="15">
      <c r="A107" s="4">
        <v>100</v>
      </c>
      <c r="B107" s="46" t="s">
        <v>649</v>
      </c>
      <c r="C107" s="37"/>
      <c r="D107" s="37" t="s">
        <v>534</v>
      </c>
      <c r="E107" s="43"/>
      <c r="F107" s="43"/>
      <c r="G107" s="43"/>
      <c r="H107" s="43"/>
      <c r="I107" s="43">
        <v>12</v>
      </c>
      <c r="J107" s="43"/>
      <c r="K107" s="43"/>
      <c r="L107" s="43"/>
      <c r="M107" s="5">
        <f t="shared" si="3"/>
        <v>12</v>
      </c>
      <c r="N107" s="5"/>
      <c r="O107" s="43">
        <v>1</v>
      </c>
    </row>
    <row r="108" spans="1:15" ht="15">
      <c r="A108" s="4">
        <v>101</v>
      </c>
      <c r="B108" s="46" t="s">
        <v>353</v>
      </c>
      <c r="C108" s="37">
        <v>2001</v>
      </c>
      <c r="D108" s="37" t="s">
        <v>228</v>
      </c>
      <c r="E108" s="43"/>
      <c r="F108" s="43"/>
      <c r="G108" s="43"/>
      <c r="H108" s="43">
        <v>11</v>
      </c>
      <c r="I108" s="43"/>
      <c r="J108" s="43"/>
      <c r="K108" s="43"/>
      <c r="L108" s="43"/>
      <c r="M108" s="5">
        <f t="shared" si="3"/>
        <v>11</v>
      </c>
      <c r="N108" s="5"/>
      <c r="O108" s="43">
        <v>1</v>
      </c>
    </row>
    <row r="109" spans="1:15" ht="15">
      <c r="A109" s="4">
        <v>102</v>
      </c>
      <c r="B109" s="46" t="s">
        <v>356</v>
      </c>
      <c r="C109" s="37">
        <v>2002</v>
      </c>
      <c r="D109" s="37" t="s">
        <v>228</v>
      </c>
      <c r="E109" s="43"/>
      <c r="F109" s="43"/>
      <c r="G109" s="43"/>
      <c r="H109" s="43">
        <v>11</v>
      </c>
      <c r="I109" s="43"/>
      <c r="J109" s="43"/>
      <c r="K109" s="43"/>
      <c r="L109" s="43"/>
      <c r="M109" s="5">
        <f t="shared" si="3"/>
        <v>11</v>
      </c>
      <c r="N109" s="5"/>
      <c r="O109" s="43">
        <v>1</v>
      </c>
    </row>
    <row r="110" spans="1:15" ht="15">
      <c r="A110" s="4">
        <v>103</v>
      </c>
      <c r="B110" s="46" t="s">
        <v>354</v>
      </c>
      <c r="C110" s="37">
        <v>2001</v>
      </c>
      <c r="D110" s="37" t="s">
        <v>228</v>
      </c>
      <c r="E110" s="43"/>
      <c r="F110" s="43"/>
      <c r="G110" s="43"/>
      <c r="H110" s="43">
        <v>11</v>
      </c>
      <c r="I110" s="43"/>
      <c r="J110" s="43"/>
      <c r="K110" s="43"/>
      <c r="L110" s="43"/>
      <c r="M110" s="5">
        <f t="shared" si="3"/>
        <v>11</v>
      </c>
      <c r="N110" s="5"/>
      <c r="O110" s="43">
        <v>1</v>
      </c>
    </row>
    <row r="111" spans="1:15" ht="15">
      <c r="A111" s="4">
        <v>104</v>
      </c>
      <c r="B111" s="46" t="s">
        <v>476</v>
      </c>
      <c r="C111" s="37">
        <v>2002</v>
      </c>
      <c r="D111" s="37">
        <v>177</v>
      </c>
      <c r="E111" s="43"/>
      <c r="F111" s="43"/>
      <c r="G111" s="43">
        <v>11</v>
      </c>
      <c r="H111" s="43"/>
      <c r="I111" s="43"/>
      <c r="J111" s="43"/>
      <c r="K111" s="43"/>
      <c r="L111" s="43"/>
      <c r="M111" s="5">
        <f t="shared" si="3"/>
        <v>11</v>
      </c>
      <c r="N111" s="5"/>
      <c r="O111" s="43">
        <v>1</v>
      </c>
    </row>
    <row r="112" spans="1:15" ht="15">
      <c r="A112" s="4">
        <v>105</v>
      </c>
      <c r="B112" s="46" t="s">
        <v>162</v>
      </c>
      <c r="C112" s="37">
        <v>2002</v>
      </c>
      <c r="D112" s="37">
        <v>58</v>
      </c>
      <c r="E112" s="43"/>
      <c r="F112" s="43"/>
      <c r="G112" s="43"/>
      <c r="H112" s="43">
        <v>10</v>
      </c>
      <c r="I112" s="43"/>
      <c r="J112" s="43"/>
      <c r="K112" s="43"/>
      <c r="L112" s="43"/>
      <c r="M112" s="5">
        <f t="shared" si="3"/>
        <v>10</v>
      </c>
      <c r="N112" s="5"/>
      <c r="O112" s="43">
        <v>1</v>
      </c>
    </row>
    <row r="113" spans="1:15" ht="15">
      <c r="A113" s="4">
        <v>106</v>
      </c>
      <c r="B113" s="46" t="s">
        <v>358</v>
      </c>
      <c r="C113" s="37">
        <v>2002</v>
      </c>
      <c r="D113" s="37">
        <v>58</v>
      </c>
      <c r="E113" s="43"/>
      <c r="F113" s="43"/>
      <c r="G113" s="43"/>
      <c r="H113" s="43">
        <v>10</v>
      </c>
      <c r="I113" s="43"/>
      <c r="J113" s="43"/>
      <c r="K113" s="43"/>
      <c r="L113" s="43"/>
      <c r="M113" s="5">
        <f t="shared" si="3"/>
        <v>10</v>
      </c>
      <c r="N113" s="5"/>
      <c r="O113" s="43">
        <v>1</v>
      </c>
    </row>
    <row r="114" spans="1:15" ht="15">
      <c r="A114" s="4">
        <v>107</v>
      </c>
      <c r="B114" s="46" t="s">
        <v>230</v>
      </c>
      <c r="C114" s="37"/>
      <c r="D114" s="37">
        <v>21</v>
      </c>
      <c r="E114" s="43"/>
      <c r="F114" s="43">
        <v>8</v>
      </c>
      <c r="G114" s="43"/>
      <c r="H114" s="43"/>
      <c r="I114" s="43"/>
      <c r="J114" s="43"/>
      <c r="K114" s="43"/>
      <c r="L114" s="43"/>
      <c r="M114" s="5">
        <f t="shared" si="3"/>
        <v>8</v>
      </c>
      <c r="N114" s="5"/>
      <c r="O114" s="43">
        <v>1</v>
      </c>
    </row>
    <row r="115" spans="1:15" ht="15">
      <c r="A115" s="4">
        <v>108</v>
      </c>
      <c r="B115" s="46" t="s">
        <v>891</v>
      </c>
      <c r="C115" s="37">
        <v>2001</v>
      </c>
      <c r="D115" s="37">
        <v>80</v>
      </c>
      <c r="E115" s="43"/>
      <c r="F115" s="43"/>
      <c r="G115" s="43"/>
      <c r="H115" s="43"/>
      <c r="I115" s="43"/>
      <c r="J115" s="43">
        <v>7</v>
      </c>
      <c r="K115" s="43"/>
      <c r="L115" s="43"/>
      <c r="M115" s="5">
        <f t="shared" si="3"/>
        <v>7</v>
      </c>
      <c r="N115" s="5"/>
      <c r="O115" s="43">
        <v>1</v>
      </c>
    </row>
    <row r="116" spans="1:15" ht="15">
      <c r="A116" s="4">
        <v>109</v>
      </c>
      <c r="B116" s="46" t="s">
        <v>651</v>
      </c>
      <c r="C116" s="37">
        <v>2002</v>
      </c>
      <c r="D116" s="37" t="s">
        <v>177</v>
      </c>
      <c r="E116" s="43"/>
      <c r="F116" s="43"/>
      <c r="G116" s="43"/>
      <c r="H116" s="43"/>
      <c r="I116" s="43">
        <v>4</v>
      </c>
      <c r="J116" s="43"/>
      <c r="K116" s="43"/>
      <c r="L116" s="43"/>
      <c r="M116" s="5">
        <f t="shared" si="3"/>
        <v>4</v>
      </c>
      <c r="N116" s="5"/>
      <c r="O116" s="43">
        <v>1</v>
      </c>
    </row>
    <row r="117" spans="1:15" ht="15">
      <c r="A117" s="4">
        <v>110</v>
      </c>
      <c r="B117" s="46" t="s">
        <v>892</v>
      </c>
      <c r="C117" s="37">
        <v>2001</v>
      </c>
      <c r="D117" s="37">
        <v>307</v>
      </c>
      <c r="E117" s="43"/>
      <c r="F117" s="43"/>
      <c r="G117" s="43"/>
      <c r="H117" s="43"/>
      <c r="I117" s="43"/>
      <c r="J117" s="43">
        <v>3</v>
      </c>
      <c r="K117" s="43"/>
      <c r="L117" s="43"/>
      <c r="M117" s="5">
        <f t="shared" si="3"/>
        <v>3</v>
      </c>
      <c r="N117" s="5"/>
      <c r="O117" s="43">
        <v>1</v>
      </c>
    </row>
    <row r="118" spans="1:15" ht="15">
      <c r="A118" s="4">
        <v>111</v>
      </c>
      <c r="B118" s="46" t="s">
        <v>657</v>
      </c>
      <c r="C118" s="37">
        <v>2001</v>
      </c>
      <c r="D118" s="37" t="s">
        <v>632</v>
      </c>
      <c r="E118" s="43"/>
      <c r="F118" s="43"/>
      <c r="G118" s="43"/>
      <c r="H118" s="43"/>
      <c r="I118" s="43">
        <v>1</v>
      </c>
      <c r="J118" s="43"/>
      <c r="K118" s="43"/>
      <c r="L118" s="43"/>
      <c r="M118" s="5">
        <f t="shared" si="3"/>
        <v>1</v>
      </c>
      <c r="N118" s="5"/>
      <c r="O118" s="43">
        <v>1</v>
      </c>
    </row>
    <row r="119" spans="1:15" ht="15">
      <c r="A119" s="4">
        <v>112</v>
      </c>
      <c r="B119" s="46" t="s">
        <v>156</v>
      </c>
      <c r="C119" s="37"/>
      <c r="D119" s="37">
        <v>197</v>
      </c>
      <c r="E119" s="43"/>
      <c r="F119" s="43"/>
      <c r="G119" s="43"/>
      <c r="H119" s="43"/>
      <c r="I119" s="43">
        <v>1</v>
      </c>
      <c r="J119" s="43"/>
      <c r="K119" s="43"/>
      <c r="L119" s="43"/>
      <c r="M119" s="5">
        <f t="shared" si="3"/>
        <v>1</v>
      </c>
      <c r="N119" s="5"/>
      <c r="O119" s="43">
        <v>1</v>
      </c>
    </row>
    <row r="120" spans="1:15" ht="15">
      <c r="A120" s="4">
        <v>113</v>
      </c>
      <c r="B120" s="46" t="s">
        <v>659</v>
      </c>
      <c r="C120" s="37"/>
      <c r="D120" s="37" t="s">
        <v>534</v>
      </c>
      <c r="E120" s="43"/>
      <c r="F120" s="43"/>
      <c r="G120" s="43"/>
      <c r="H120" s="43"/>
      <c r="I120" s="43">
        <v>1</v>
      </c>
      <c r="J120" s="43"/>
      <c r="K120" s="43"/>
      <c r="L120" s="43"/>
      <c r="M120" s="5">
        <f t="shared" si="3"/>
        <v>1</v>
      </c>
      <c r="N120" s="5"/>
      <c r="O120" s="43">
        <v>1</v>
      </c>
    </row>
    <row r="121" spans="1:15" ht="15">
      <c r="A121" s="4">
        <v>114</v>
      </c>
      <c r="B121" s="46" t="s">
        <v>661</v>
      </c>
      <c r="C121" s="37"/>
      <c r="D121" s="37" t="s">
        <v>534</v>
      </c>
      <c r="E121" s="43"/>
      <c r="F121" s="43"/>
      <c r="G121" s="43"/>
      <c r="H121" s="43"/>
      <c r="I121" s="43">
        <v>1</v>
      </c>
      <c r="J121" s="43"/>
      <c r="K121" s="43"/>
      <c r="L121" s="43"/>
      <c r="M121" s="5">
        <f t="shared" si="3"/>
        <v>1</v>
      </c>
      <c r="N121" s="5"/>
      <c r="O121" s="43">
        <v>1</v>
      </c>
    </row>
    <row r="122" spans="1:15" ht="15">
      <c r="A122" s="4">
        <v>115</v>
      </c>
      <c r="B122" s="46" t="s">
        <v>1025</v>
      </c>
      <c r="C122" s="37">
        <v>2002</v>
      </c>
      <c r="D122" s="37" t="s">
        <v>940</v>
      </c>
      <c r="E122" s="43"/>
      <c r="F122" s="43"/>
      <c r="G122" s="43"/>
      <c r="H122" s="43"/>
      <c r="I122" s="43"/>
      <c r="J122" s="43"/>
      <c r="K122" s="43">
        <v>1</v>
      </c>
      <c r="L122" s="43"/>
      <c r="M122" s="5">
        <f t="shared" si="3"/>
        <v>1</v>
      </c>
      <c r="N122" s="5"/>
      <c r="O122" s="43">
        <v>1</v>
      </c>
    </row>
    <row r="123" spans="1:15" ht="15">
      <c r="A123" s="4">
        <v>116</v>
      </c>
      <c r="B123" s="46" t="s">
        <v>451</v>
      </c>
      <c r="C123" s="37">
        <v>2002</v>
      </c>
      <c r="D123" s="37" t="s">
        <v>449</v>
      </c>
      <c r="E123" s="43"/>
      <c r="F123" s="43"/>
      <c r="G123" s="43">
        <v>1</v>
      </c>
      <c r="H123" s="43"/>
      <c r="I123" s="43"/>
      <c r="J123" s="43"/>
      <c r="K123" s="43"/>
      <c r="L123" s="43"/>
      <c r="M123" s="5">
        <f t="shared" si="3"/>
        <v>1</v>
      </c>
      <c r="N123" s="5"/>
      <c r="O123" s="43">
        <v>1</v>
      </c>
    </row>
    <row r="124" spans="1:15" ht="15">
      <c r="A124" s="4">
        <v>117</v>
      </c>
      <c r="B124" s="46" t="s">
        <v>1026</v>
      </c>
      <c r="C124" s="37">
        <v>2002</v>
      </c>
      <c r="D124" s="37" t="s">
        <v>1027</v>
      </c>
      <c r="E124" s="43"/>
      <c r="F124" s="43"/>
      <c r="G124" s="43"/>
      <c r="H124" s="43"/>
      <c r="I124" s="43"/>
      <c r="J124" s="43"/>
      <c r="K124" s="43">
        <v>1</v>
      </c>
      <c r="L124" s="43"/>
      <c r="M124" s="5">
        <f t="shared" si="3"/>
        <v>1</v>
      </c>
      <c r="N124" s="5"/>
      <c r="O124" s="43">
        <v>1</v>
      </c>
    </row>
    <row r="125" spans="1:15" ht="15">
      <c r="A125" s="4">
        <v>118</v>
      </c>
      <c r="B125" s="46" t="s">
        <v>658</v>
      </c>
      <c r="C125" s="37"/>
      <c r="D125" s="37" t="s">
        <v>632</v>
      </c>
      <c r="E125" s="43"/>
      <c r="F125" s="43"/>
      <c r="G125" s="43"/>
      <c r="H125" s="43"/>
      <c r="I125" s="43">
        <v>1</v>
      </c>
      <c r="J125" s="43"/>
      <c r="K125" s="43"/>
      <c r="L125" s="43"/>
      <c r="M125" s="5">
        <f t="shared" si="3"/>
        <v>1</v>
      </c>
      <c r="N125" s="5"/>
      <c r="O125" s="43">
        <v>1</v>
      </c>
    </row>
    <row r="126" spans="1:15" ht="15">
      <c r="A126" s="4">
        <v>119</v>
      </c>
      <c r="B126" s="46" t="s">
        <v>819</v>
      </c>
      <c r="C126" s="37">
        <v>2002</v>
      </c>
      <c r="D126" s="37">
        <v>258</v>
      </c>
      <c r="E126" s="43"/>
      <c r="F126" s="43"/>
      <c r="G126" s="43"/>
      <c r="H126" s="43"/>
      <c r="I126" s="43">
        <v>1</v>
      </c>
      <c r="J126" s="43"/>
      <c r="K126" s="43"/>
      <c r="L126" s="43"/>
      <c r="M126" s="5">
        <f t="shared" si="3"/>
        <v>1</v>
      </c>
      <c r="N126" s="5"/>
      <c r="O126" s="43">
        <v>1</v>
      </c>
    </row>
    <row r="127" spans="1:15" ht="15">
      <c r="A127" s="4">
        <v>120</v>
      </c>
      <c r="B127" s="46" t="s">
        <v>1030</v>
      </c>
      <c r="C127" s="37">
        <v>2002</v>
      </c>
      <c r="D127" s="37" t="s">
        <v>499</v>
      </c>
      <c r="E127" s="43"/>
      <c r="F127" s="43"/>
      <c r="G127" s="43"/>
      <c r="H127" s="43"/>
      <c r="I127" s="43"/>
      <c r="J127" s="43"/>
      <c r="K127" s="43">
        <v>1</v>
      </c>
      <c r="L127" s="43"/>
      <c r="M127" s="5">
        <f t="shared" si="3"/>
        <v>1</v>
      </c>
      <c r="N127" s="5"/>
      <c r="O127" s="43">
        <v>1</v>
      </c>
    </row>
    <row r="128" spans="1:15" ht="15">
      <c r="A128" s="4">
        <v>121</v>
      </c>
      <c r="B128" s="46" t="s">
        <v>820</v>
      </c>
      <c r="C128" s="37">
        <v>2002</v>
      </c>
      <c r="D128" s="37" t="s">
        <v>4</v>
      </c>
      <c r="E128" s="43"/>
      <c r="F128" s="43"/>
      <c r="G128" s="43"/>
      <c r="H128" s="43"/>
      <c r="I128" s="43">
        <v>1</v>
      </c>
      <c r="J128" s="43"/>
      <c r="K128" s="43"/>
      <c r="L128" s="43"/>
      <c r="M128" s="5">
        <f t="shared" si="3"/>
        <v>1</v>
      </c>
      <c r="N128" s="5"/>
      <c r="O128" s="43">
        <v>1</v>
      </c>
    </row>
    <row r="129" spans="1:15" ht="15">
      <c r="A129" s="4">
        <v>122</v>
      </c>
      <c r="B129" s="46" t="s">
        <v>701</v>
      </c>
      <c r="C129" s="37">
        <v>2001</v>
      </c>
      <c r="D129" s="37" t="s">
        <v>380</v>
      </c>
      <c r="E129" s="43"/>
      <c r="F129" s="43"/>
      <c r="G129" s="43"/>
      <c r="H129" s="43"/>
      <c r="I129" s="43">
        <v>1</v>
      </c>
      <c r="J129" s="43"/>
      <c r="K129" s="43"/>
      <c r="L129" s="43"/>
      <c r="M129" s="5">
        <f t="shared" si="3"/>
        <v>1</v>
      </c>
      <c r="N129" s="5"/>
      <c r="O129" s="43">
        <v>1</v>
      </c>
    </row>
    <row r="130" spans="1:15" ht="15">
      <c r="A130" s="4">
        <v>123</v>
      </c>
      <c r="B130" s="46" t="s">
        <v>656</v>
      </c>
      <c r="C130" s="37">
        <v>2001</v>
      </c>
      <c r="D130" s="37" t="s">
        <v>632</v>
      </c>
      <c r="E130" s="43"/>
      <c r="F130" s="43"/>
      <c r="G130" s="43"/>
      <c r="H130" s="43"/>
      <c r="I130" s="43">
        <v>1</v>
      </c>
      <c r="J130" s="43"/>
      <c r="K130" s="43"/>
      <c r="L130" s="43"/>
      <c r="M130" s="5">
        <f t="shared" si="3"/>
        <v>1</v>
      </c>
      <c r="N130" s="5"/>
      <c r="O130" s="43">
        <v>1</v>
      </c>
    </row>
    <row r="131" spans="1:15" ht="15">
      <c r="A131" s="4">
        <v>124</v>
      </c>
      <c r="B131" s="46" t="s">
        <v>655</v>
      </c>
      <c r="C131" s="37">
        <v>2002</v>
      </c>
      <c r="D131" s="37">
        <v>40</v>
      </c>
      <c r="E131" s="43"/>
      <c r="F131" s="43"/>
      <c r="G131" s="43"/>
      <c r="H131" s="43"/>
      <c r="I131" s="43">
        <v>1</v>
      </c>
      <c r="J131" s="43"/>
      <c r="K131" s="43"/>
      <c r="L131" s="43"/>
      <c r="M131" s="5">
        <f t="shared" si="3"/>
        <v>1</v>
      </c>
      <c r="N131" s="5"/>
      <c r="O131" s="43">
        <v>1</v>
      </c>
    </row>
    <row r="132" spans="1:15" ht="15">
      <c r="A132" s="4">
        <v>125</v>
      </c>
      <c r="B132" s="46" t="s">
        <v>452</v>
      </c>
      <c r="C132" s="37">
        <v>2002</v>
      </c>
      <c r="D132" s="37" t="s">
        <v>449</v>
      </c>
      <c r="E132" s="43"/>
      <c r="F132" s="43"/>
      <c r="G132" s="43">
        <v>1</v>
      </c>
      <c r="H132" s="43"/>
      <c r="I132" s="43"/>
      <c r="J132" s="43"/>
      <c r="K132" s="43"/>
      <c r="L132" s="43"/>
      <c r="M132" s="5">
        <f t="shared" si="3"/>
        <v>1</v>
      </c>
      <c r="N132" s="5"/>
      <c r="O132" s="43">
        <v>1</v>
      </c>
    </row>
    <row r="133" spans="1:15" ht="15">
      <c r="A133" s="4">
        <v>126</v>
      </c>
      <c r="B133" s="46" t="s">
        <v>893</v>
      </c>
      <c r="C133" s="37">
        <v>2001</v>
      </c>
      <c r="D133" s="37" t="s">
        <v>853</v>
      </c>
      <c r="E133" s="43"/>
      <c r="F133" s="43"/>
      <c r="G133" s="43"/>
      <c r="H133" s="43"/>
      <c r="I133" s="43"/>
      <c r="J133" s="43">
        <v>1</v>
      </c>
      <c r="K133" s="43"/>
      <c r="L133" s="43"/>
      <c r="M133" s="5">
        <f t="shared" si="3"/>
        <v>1</v>
      </c>
      <c r="N133" s="5"/>
      <c r="O133" s="43">
        <v>1</v>
      </c>
    </row>
    <row r="134" spans="1:15" ht="15">
      <c r="A134" s="4">
        <v>127</v>
      </c>
      <c r="B134" s="46" t="s">
        <v>660</v>
      </c>
      <c r="C134" s="37"/>
      <c r="D134" s="37" t="s">
        <v>534</v>
      </c>
      <c r="E134" s="43"/>
      <c r="F134" s="43"/>
      <c r="G134" s="43"/>
      <c r="H134" s="43"/>
      <c r="I134" s="43">
        <v>1</v>
      </c>
      <c r="J134" s="43"/>
      <c r="K134" s="43"/>
      <c r="L134" s="43"/>
      <c r="M134" s="5">
        <f t="shared" si="3"/>
        <v>1</v>
      </c>
      <c r="N134" s="5"/>
      <c r="O134" s="43">
        <v>1</v>
      </c>
    </row>
  </sheetData>
  <sheetProtection/>
  <mergeCells count="12">
    <mergeCell ref="N6:N7"/>
    <mergeCell ref="O6:O7"/>
    <mergeCell ref="A6:A7"/>
    <mergeCell ref="B6:B7"/>
    <mergeCell ref="C6:C7"/>
    <mergeCell ref="D6:D7"/>
    <mergeCell ref="A1:O1"/>
    <mergeCell ref="A2:O2"/>
    <mergeCell ref="A3:O3"/>
    <mergeCell ref="A4:O4"/>
    <mergeCell ref="A5:O5"/>
    <mergeCell ref="M6:M7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="118" zoomScaleNormal="118" zoomScalePageLayoutView="0" workbookViewId="0" topLeftCell="A2">
      <selection activeCell="D43" sqref="D43"/>
    </sheetView>
  </sheetViews>
  <sheetFormatPr defaultColWidth="9.140625" defaultRowHeight="15"/>
  <cols>
    <col min="1" max="1" width="2.8515625" style="7" customWidth="1"/>
    <col min="2" max="2" width="27.00390625" style="1" bestFit="1" customWidth="1"/>
    <col min="3" max="3" width="9.140625" style="1" customWidth="1"/>
    <col min="4" max="4" width="16.7109375" style="1" customWidth="1"/>
    <col min="5" max="10" width="6.28125" style="6" customWidth="1"/>
    <col min="11" max="12" width="6.8515625" style="6" customWidth="1"/>
    <col min="13" max="13" width="6.8515625" style="6" hidden="1" customWidth="1"/>
    <col min="14" max="14" width="4.28125" style="8" customWidth="1"/>
    <col min="15" max="15" width="4.28125" style="6" customWidth="1"/>
    <col min="16" max="16" width="4.28125" style="7" customWidth="1"/>
  </cols>
  <sheetData>
    <row r="1" spans="1:16" ht="15">
      <c r="A1" s="67" t="s">
        <v>919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.75">
      <c r="A2" s="77" t="s">
        <v>73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78" t="s">
        <v>76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5">
      <c r="A4" s="79" t="s">
        <v>1107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5">
      <c r="A5" s="71" t="s">
        <v>259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22.5" customHeight="1">
      <c r="A6" s="75" t="s">
        <v>23</v>
      </c>
      <c r="B6" s="76" t="s">
        <v>24</v>
      </c>
      <c r="C6" s="76" t="s">
        <v>25</v>
      </c>
      <c r="D6" s="76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81</v>
      </c>
      <c r="J6" s="18" t="s">
        <v>82</v>
      </c>
      <c r="K6" s="18" t="s">
        <v>28</v>
      </c>
      <c r="L6" s="18" t="s">
        <v>29</v>
      </c>
      <c r="M6" s="18" t="s">
        <v>30</v>
      </c>
      <c r="N6" s="52" t="s">
        <v>27</v>
      </c>
      <c r="O6" s="72" t="s">
        <v>241</v>
      </c>
      <c r="P6" s="75" t="s">
        <v>68</v>
      </c>
    </row>
    <row r="7" spans="1:16" ht="15">
      <c r="A7" s="80"/>
      <c r="B7" s="85"/>
      <c r="C7" s="85"/>
      <c r="D7" s="85"/>
      <c r="E7" s="27">
        <v>42274</v>
      </c>
      <c r="F7" s="27">
        <v>42274</v>
      </c>
      <c r="G7" s="27">
        <v>42281</v>
      </c>
      <c r="H7" s="27">
        <v>42288</v>
      </c>
      <c r="I7" s="27">
        <v>42316</v>
      </c>
      <c r="J7" s="27">
        <v>42329</v>
      </c>
      <c r="K7" s="30">
        <v>42442</v>
      </c>
      <c r="L7" s="30">
        <v>42470</v>
      </c>
      <c r="M7" s="30">
        <v>42484</v>
      </c>
      <c r="N7" s="70"/>
      <c r="O7" s="73"/>
      <c r="P7" s="80"/>
    </row>
    <row r="8" spans="1:16" ht="15.75">
      <c r="A8" s="4">
        <v>1</v>
      </c>
      <c r="B8" s="45" t="s">
        <v>66</v>
      </c>
      <c r="C8" s="43">
        <v>2000</v>
      </c>
      <c r="D8" s="43">
        <v>130</v>
      </c>
      <c r="E8" s="43">
        <v>35</v>
      </c>
      <c r="F8" s="43">
        <v>35</v>
      </c>
      <c r="G8" s="43">
        <v>35</v>
      </c>
      <c r="H8" s="43">
        <v>30</v>
      </c>
      <c r="I8" s="43">
        <v>22</v>
      </c>
      <c r="J8" s="43">
        <v>30</v>
      </c>
      <c r="K8" s="43">
        <v>26</v>
      </c>
      <c r="L8" s="43">
        <v>22</v>
      </c>
      <c r="M8" s="40"/>
      <c r="N8" s="5">
        <f aca="true" t="shared" si="0" ref="N8:N48">SUM(E8:M8)</f>
        <v>235</v>
      </c>
      <c r="O8" s="3">
        <v>191</v>
      </c>
      <c r="P8" s="43">
        <v>8</v>
      </c>
    </row>
    <row r="9" spans="1:16" ht="15.75">
      <c r="A9" s="4">
        <v>2</v>
      </c>
      <c r="B9" s="45" t="s">
        <v>366</v>
      </c>
      <c r="C9" s="43">
        <v>1999</v>
      </c>
      <c r="D9" s="43">
        <v>40</v>
      </c>
      <c r="E9" s="43">
        <v>32</v>
      </c>
      <c r="F9" s="43">
        <v>32</v>
      </c>
      <c r="G9" s="43">
        <v>32</v>
      </c>
      <c r="H9" s="43">
        <v>28</v>
      </c>
      <c r="I9" s="43">
        <v>28</v>
      </c>
      <c r="J9" s="43">
        <v>26</v>
      </c>
      <c r="K9" s="43">
        <v>30</v>
      </c>
      <c r="L9" s="43">
        <v>20</v>
      </c>
      <c r="M9" s="40"/>
      <c r="N9" s="5">
        <f t="shared" si="0"/>
        <v>228</v>
      </c>
      <c r="O9" s="3">
        <v>182</v>
      </c>
      <c r="P9" s="43">
        <v>8</v>
      </c>
    </row>
    <row r="10" spans="1:16" ht="15.75">
      <c r="A10" s="4">
        <v>3</v>
      </c>
      <c r="B10" s="45" t="s">
        <v>182</v>
      </c>
      <c r="C10" s="43">
        <v>2000</v>
      </c>
      <c r="D10" s="43">
        <v>208</v>
      </c>
      <c r="E10" s="43"/>
      <c r="F10" s="43"/>
      <c r="G10" s="43">
        <v>23</v>
      </c>
      <c r="H10" s="43">
        <v>18</v>
      </c>
      <c r="I10" s="43">
        <v>20</v>
      </c>
      <c r="J10" s="43">
        <v>28</v>
      </c>
      <c r="K10" s="43">
        <v>13</v>
      </c>
      <c r="L10" s="43">
        <v>22</v>
      </c>
      <c r="M10" s="40"/>
      <c r="N10" s="5">
        <f t="shared" si="0"/>
        <v>124</v>
      </c>
      <c r="O10" s="3">
        <v>124</v>
      </c>
      <c r="P10" s="43">
        <v>6</v>
      </c>
    </row>
    <row r="11" spans="1:16" ht="15.75">
      <c r="A11" s="4">
        <v>4</v>
      </c>
      <c r="B11" s="45" t="s">
        <v>486</v>
      </c>
      <c r="C11" s="43">
        <v>2000</v>
      </c>
      <c r="D11" s="43" t="s">
        <v>2</v>
      </c>
      <c r="E11" s="43"/>
      <c r="F11" s="43"/>
      <c r="G11" s="43">
        <v>28</v>
      </c>
      <c r="H11" s="43"/>
      <c r="I11" s="43">
        <v>23</v>
      </c>
      <c r="J11" s="43">
        <v>32</v>
      </c>
      <c r="K11" s="43">
        <v>23</v>
      </c>
      <c r="L11" s="43">
        <v>35</v>
      </c>
      <c r="M11" s="40"/>
      <c r="N11" s="5">
        <f t="shared" si="0"/>
        <v>141</v>
      </c>
      <c r="O11" s="3"/>
      <c r="P11" s="43">
        <v>5</v>
      </c>
    </row>
    <row r="12" spans="1:16" ht="15.75">
      <c r="A12" s="4">
        <v>5</v>
      </c>
      <c r="B12" s="45" t="s">
        <v>666</v>
      </c>
      <c r="C12" s="43">
        <v>2000</v>
      </c>
      <c r="D12" s="43" t="s">
        <v>213</v>
      </c>
      <c r="E12" s="43"/>
      <c r="F12" s="43"/>
      <c r="G12" s="43"/>
      <c r="H12" s="43"/>
      <c r="I12" s="43">
        <v>30</v>
      </c>
      <c r="J12" s="43">
        <v>35</v>
      </c>
      <c r="K12" s="43">
        <v>20</v>
      </c>
      <c r="L12" s="43">
        <v>18</v>
      </c>
      <c r="M12" s="40"/>
      <c r="N12" s="5">
        <f t="shared" si="0"/>
        <v>103</v>
      </c>
      <c r="O12" s="3"/>
      <c r="P12" s="43">
        <v>4</v>
      </c>
    </row>
    <row r="13" spans="1:16" ht="15.75">
      <c r="A13" s="4">
        <v>6</v>
      </c>
      <c r="B13" s="45" t="s">
        <v>668</v>
      </c>
      <c r="C13" s="43">
        <v>2000</v>
      </c>
      <c r="D13" s="43" t="s">
        <v>553</v>
      </c>
      <c r="E13" s="43"/>
      <c r="F13" s="43"/>
      <c r="G13" s="43"/>
      <c r="H13" s="43"/>
      <c r="I13" s="43">
        <v>24</v>
      </c>
      <c r="J13" s="43">
        <v>23</v>
      </c>
      <c r="K13" s="43">
        <v>20</v>
      </c>
      <c r="L13" s="43">
        <v>35</v>
      </c>
      <c r="M13" s="40"/>
      <c r="N13" s="5">
        <f t="shared" si="0"/>
        <v>102</v>
      </c>
      <c r="O13" s="3"/>
      <c r="P13" s="43">
        <v>4</v>
      </c>
    </row>
    <row r="14" spans="1:16" ht="15.75">
      <c r="A14" s="4">
        <v>7</v>
      </c>
      <c r="B14" s="45" t="s">
        <v>127</v>
      </c>
      <c r="C14" s="43">
        <v>1999</v>
      </c>
      <c r="D14" s="43" t="s">
        <v>1090</v>
      </c>
      <c r="E14" s="43"/>
      <c r="F14" s="43"/>
      <c r="G14" s="43"/>
      <c r="H14" s="43">
        <v>25</v>
      </c>
      <c r="I14" s="43"/>
      <c r="J14" s="43">
        <v>24</v>
      </c>
      <c r="K14" s="43">
        <v>30</v>
      </c>
      <c r="L14" s="43">
        <v>16</v>
      </c>
      <c r="M14" s="40"/>
      <c r="N14" s="5">
        <f t="shared" si="0"/>
        <v>95</v>
      </c>
      <c r="O14" s="3"/>
      <c r="P14" s="43">
        <v>4</v>
      </c>
    </row>
    <row r="15" spans="1:16" ht="15.75">
      <c r="A15" s="4">
        <v>8</v>
      </c>
      <c r="B15" s="45" t="s">
        <v>10</v>
      </c>
      <c r="C15" s="43">
        <v>1999</v>
      </c>
      <c r="D15" s="43">
        <v>80</v>
      </c>
      <c r="E15" s="43"/>
      <c r="F15" s="43"/>
      <c r="G15" s="43"/>
      <c r="H15" s="43">
        <v>32</v>
      </c>
      <c r="I15" s="43">
        <v>25</v>
      </c>
      <c r="J15" s="43"/>
      <c r="K15" s="43"/>
      <c r="L15" s="43">
        <v>32</v>
      </c>
      <c r="M15" s="40"/>
      <c r="N15" s="5">
        <f t="shared" si="0"/>
        <v>89</v>
      </c>
      <c r="O15" s="3"/>
      <c r="P15" s="43">
        <v>3</v>
      </c>
    </row>
    <row r="16" spans="1:16" ht="15.75">
      <c r="A16" s="4">
        <v>9</v>
      </c>
      <c r="B16" s="45" t="s">
        <v>9</v>
      </c>
      <c r="C16" s="43">
        <v>1999</v>
      </c>
      <c r="D16" s="43">
        <v>171</v>
      </c>
      <c r="E16" s="43"/>
      <c r="F16" s="43"/>
      <c r="G16" s="43">
        <v>25</v>
      </c>
      <c r="H16" s="43"/>
      <c r="I16" s="43">
        <v>32</v>
      </c>
      <c r="J16" s="43">
        <v>21</v>
      </c>
      <c r="K16" s="43"/>
      <c r="L16" s="43"/>
      <c r="M16" s="40"/>
      <c r="N16" s="5">
        <f t="shared" si="0"/>
        <v>78</v>
      </c>
      <c r="O16" s="3"/>
      <c r="P16" s="43">
        <v>3</v>
      </c>
    </row>
    <row r="17" spans="1:16" ht="15.75">
      <c r="A17" s="4">
        <v>10</v>
      </c>
      <c r="B17" s="45" t="s">
        <v>55</v>
      </c>
      <c r="C17" s="43">
        <v>1999</v>
      </c>
      <c r="D17" s="43">
        <v>102</v>
      </c>
      <c r="E17" s="43"/>
      <c r="F17" s="43"/>
      <c r="G17" s="43">
        <v>26</v>
      </c>
      <c r="H17" s="43">
        <v>22</v>
      </c>
      <c r="I17" s="43"/>
      <c r="J17" s="43">
        <v>22</v>
      </c>
      <c r="K17" s="43"/>
      <c r="L17" s="43"/>
      <c r="M17" s="40"/>
      <c r="N17" s="5">
        <f t="shared" si="0"/>
        <v>70</v>
      </c>
      <c r="O17" s="3"/>
      <c r="P17" s="43">
        <v>3</v>
      </c>
    </row>
    <row r="18" spans="1:16" ht="15.75">
      <c r="A18" s="4">
        <v>11</v>
      </c>
      <c r="B18" s="45" t="s">
        <v>6</v>
      </c>
      <c r="C18" s="43">
        <v>2000</v>
      </c>
      <c r="D18" s="43" t="s">
        <v>2</v>
      </c>
      <c r="E18" s="43"/>
      <c r="F18" s="43"/>
      <c r="G18" s="43">
        <v>28</v>
      </c>
      <c r="H18" s="43"/>
      <c r="I18" s="43">
        <v>21</v>
      </c>
      <c r="J18" s="43">
        <v>20</v>
      </c>
      <c r="K18" s="43"/>
      <c r="L18" s="43"/>
      <c r="M18" s="40"/>
      <c r="N18" s="5">
        <f t="shared" si="0"/>
        <v>69</v>
      </c>
      <c r="O18" s="3"/>
      <c r="P18" s="43">
        <v>3</v>
      </c>
    </row>
    <row r="19" spans="1:16" ht="15.75">
      <c r="A19" s="4">
        <v>12</v>
      </c>
      <c r="B19" s="45" t="s">
        <v>117</v>
      </c>
      <c r="C19" s="43">
        <v>2000</v>
      </c>
      <c r="D19" s="43">
        <v>208</v>
      </c>
      <c r="E19" s="43"/>
      <c r="F19" s="43"/>
      <c r="G19" s="43">
        <v>23</v>
      </c>
      <c r="H19" s="43">
        <v>18</v>
      </c>
      <c r="I19" s="43">
        <v>17</v>
      </c>
      <c r="J19" s="43"/>
      <c r="K19" s="43"/>
      <c r="L19" s="43"/>
      <c r="M19" s="40"/>
      <c r="N19" s="5">
        <f t="shared" si="0"/>
        <v>58</v>
      </c>
      <c r="O19" s="3"/>
      <c r="P19" s="43">
        <v>3</v>
      </c>
    </row>
    <row r="20" spans="1:16" ht="15.75">
      <c r="A20" s="4">
        <v>13</v>
      </c>
      <c r="B20" s="45" t="s">
        <v>39</v>
      </c>
      <c r="C20" s="43">
        <v>2000</v>
      </c>
      <c r="D20" s="43">
        <v>130</v>
      </c>
      <c r="E20" s="43"/>
      <c r="F20" s="43"/>
      <c r="G20" s="43">
        <v>35</v>
      </c>
      <c r="H20" s="43">
        <v>24</v>
      </c>
      <c r="I20" s="43"/>
      <c r="J20" s="43"/>
      <c r="K20" s="43"/>
      <c r="L20" s="43"/>
      <c r="M20" s="40"/>
      <c r="N20" s="5">
        <f t="shared" si="0"/>
        <v>59</v>
      </c>
      <c r="O20" s="3"/>
      <c r="P20" s="43">
        <v>2</v>
      </c>
    </row>
    <row r="21" spans="1:16" ht="15.75">
      <c r="A21" s="4">
        <v>14</v>
      </c>
      <c r="B21" s="45" t="s">
        <v>673</v>
      </c>
      <c r="C21" s="43">
        <v>1999</v>
      </c>
      <c r="D21" s="43" t="s">
        <v>672</v>
      </c>
      <c r="E21" s="43"/>
      <c r="F21" s="43"/>
      <c r="G21" s="43"/>
      <c r="H21" s="43"/>
      <c r="I21" s="43">
        <v>16</v>
      </c>
      <c r="J21" s="43"/>
      <c r="K21" s="43">
        <v>11</v>
      </c>
      <c r="L21" s="43"/>
      <c r="M21" s="40"/>
      <c r="N21" s="5">
        <f t="shared" si="0"/>
        <v>27</v>
      </c>
      <c r="O21" s="3"/>
      <c r="P21" s="43">
        <v>2</v>
      </c>
    </row>
    <row r="22" spans="1:16" ht="15.75">
      <c r="A22" s="4">
        <v>15</v>
      </c>
      <c r="B22" s="45" t="s">
        <v>981</v>
      </c>
      <c r="C22" s="43">
        <v>2000</v>
      </c>
      <c r="D22" s="43" t="s">
        <v>954</v>
      </c>
      <c r="E22" s="43"/>
      <c r="F22" s="43"/>
      <c r="G22" s="43"/>
      <c r="H22" s="43"/>
      <c r="I22" s="43"/>
      <c r="J22" s="43"/>
      <c r="K22" s="43">
        <v>25</v>
      </c>
      <c r="L22" s="43">
        <v>1</v>
      </c>
      <c r="M22" s="40"/>
      <c r="N22" s="5">
        <f t="shared" si="0"/>
        <v>26</v>
      </c>
      <c r="O22" s="3"/>
      <c r="P22" s="43">
        <v>2</v>
      </c>
    </row>
    <row r="23" spans="1:16" ht="15.75">
      <c r="A23" s="4">
        <v>16</v>
      </c>
      <c r="B23" s="45" t="s">
        <v>675</v>
      </c>
      <c r="C23" s="43">
        <v>2000</v>
      </c>
      <c r="D23" s="43" t="s">
        <v>672</v>
      </c>
      <c r="E23" s="43"/>
      <c r="F23" s="43"/>
      <c r="G23" s="43"/>
      <c r="H23" s="43"/>
      <c r="I23" s="43">
        <v>14</v>
      </c>
      <c r="J23" s="43"/>
      <c r="K23" s="43">
        <v>6</v>
      </c>
      <c r="L23" s="43"/>
      <c r="M23" s="40"/>
      <c r="N23" s="5">
        <f t="shared" si="0"/>
        <v>20</v>
      </c>
      <c r="O23" s="3"/>
      <c r="P23" s="43">
        <v>2</v>
      </c>
    </row>
    <row r="24" spans="1:16" ht="15.75">
      <c r="A24" s="4">
        <v>17</v>
      </c>
      <c r="B24" s="45" t="s">
        <v>665</v>
      </c>
      <c r="C24" s="43">
        <v>1999</v>
      </c>
      <c r="D24" s="43" t="s">
        <v>552</v>
      </c>
      <c r="E24" s="43"/>
      <c r="F24" s="43"/>
      <c r="G24" s="43"/>
      <c r="H24" s="43"/>
      <c r="I24" s="43">
        <v>35</v>
      </c>
      <c r="J24" s="43"/>
      <c r="K24" s="43"/>
      <c r="L24" s="43"/>
      <c r="M24" s="40"/>
      <c r="N24" s="5">
        <f t="shared" si="0"/>
        <v>35</v>
      </c>
      <c r="O24" s="3"/>
      <c r="P24" s="43">
        <v>1</v>
      </c>
    </row>
    <row r="25" spans="1:16" ht="15.75">
      <c r="A25" s="4">
        <v>18</v>
      </c>
      <c r="B25" s="45" t="s">
        <v>1091</v>
      </c>
      <c r="C25" s="43">
        <v>2000</v>
      </c>
      <c r="D25" s="43" t="s">
        <v>1092</v>
      </c>
      <c r="E25" s="9"/>
      <c r="F25" s="43"/>
      <c r="G25" s="43"/>
      <c r="H25" s="43"/>
      <c r="I25" s="43"/>
      <c r="J25" s="43"/>
      <c r="K25" s="9"/>
      <c r="L25" s="37">
        <v>30</v>
      </c>
      <c r="M25" s="40"/>
      <c r="N25" s="5">
        <f t="shared" si="0"/>
        <v>30</v>
      </c>
      <c r="O25" s="3"/>
      <c r="P25" s="4">
        <v>1</v>
      </c>
    </row>
    <row r="26" spans="1:16" ht="15.75">
      <c r="A26" s="4">
        <v>19</v>
      </c>
      <c r="B26" s="45" t="s">
        <v>116</v>
      </c>
      <c r="C26" s="43">
        <v>2000</v>
      </c>
      <c r="D26" s="43" t="s">
        <v>494</v>
      </c>
      <c r="E26" s="43"/>
      <c r="F26" s="43"/>
      <c r="G26" s="43">
        <v>30</v>
      </c>
      <c r="H26" s="43"/>
      <c r="I26" s="43"/>
      <c r="J26" s="43"/>
      <c r="K26" s="43"/>
      <c r="L26" s="43"/>
      <c r="M26" s="40"/>
      <c r="N26" s="5">
        <f t="shared" si="0"/>
        <v>30</v>
      </c>
      <c r="O26" s="3"/>
      <c r="P26" s="43">
        <v>1</v>
      </c>
    </row>
    <row r="27" spans="1:16" ht="15.75">
      <c r="A27" s="4">
        <v>20</v>
      </c>
      <c r="B27" s="45" t="s">
        <v>982</v>
      </c>
      <c r="C27" s="43">
        <v>1999</v>
      </c>
      <c r="D27" s="43" t="s">
        <v>672</v>
      </c>
      <c r="E27" s="43"/>
      <c r="F27" s="43"/>
      <c r="G27" s="43"/>
      <c r="H27" s="43"/>
      <c r="I27" s="43"/>
      <c r="J27" s="43"/>
      <c r="K27" s="43">
        <v>28</v>
      </c>
      <c r="L27" s="43"/>
      <c r="M27" s="40"/>
      <c r="N27" s="5">
        <f t="shared" si="0"/>
        <v>28</v>
      </c>
      <c r="O27" s="3"/>
      <c r="P27" s="43">
        <v>1</v>
      </c>
    </row>
    <row r="28" spans="1:16" ht="15.75">
      <c r="A28" s="4">
        <v>21</v>
      </c>
      <c r="B28" s="45" t="s">
        <v>984</v>
      </c>
      <c r="C28" s="43">
        <v>1999</v>
      </c>
      <c r="D28" s="43" t="s">
        <v>672</v>
      </c>
      <c r="E28" s="43"/>
      <c r="F28" s="43"/>
      <c r="G28" s="43"/>
      <c r="H28" s="43"/>
      <c r="I28" s="43"/>
      <c r="J28" s="43"/>
      <c r="K28" s="43">
        <v>26</v>
      </c>
      <c r="L28" s="43"/>
      <c r="M28" s="40"/>
      <c r="N28" s="5">
        <f t="shared" si="0"/>
        <v>26</v>
      </c>
      <c r="O28" s="3"/>
      <c r="P28" s="43">
        <v>1</v>
      </c>
    </row>
    <row r="29" spans="1:16" ht="15.75">
      <c r="A29" s="4">
        <v>22</v>
      </c>
      <c r="B29" s="45" t="s">
        <v>667</v>
      </c>
      <c r="C29" s="43">
        <v>2000</v>
      </c>
      <c r="D29" s="43" t="s">
        <v>927</v>
      </c>
      <c r="E29" s="43"/>
      <c r="F29" s="43"/>
      <c r="G29" s="43"/>
      <c r="H29" s="43"/>
      <c r="I29" s="43">
        <v>26</v>
      </c>
      <c r="J29" s="43"/>
      <c r="K29" s="43"/>
      <c r="L29" s="43"/>
      <c r="M29" s="40"/>
      <c r="N29" s="5">
        <f t="shared" si="0"/>
        <v>26</v>
      </c>
      <c r="O29" s="3"/>
      <c r="P29" s="43">
        <v>1</v>
      </c>
    </row>
    <row r="30" spans="1:16" ht="15.75">
      <c r="A30" s="4">
        <v>23</v>
      </c>
      <c r="B30" s="45" t="s">
        <v>983</v>
      </c>
      <c r="C30" s="43">
        <v>1999</v>
      </c>
      <c r="D30" s="43" t="s">
        <v>672</v>
      </c>
      <c r="E30" s="43"/>
      <c r="F30" s="43"/>
      <c r="G30" s="43"/>
      <c r="H30" s="43"/>
      <c r="I30" s="43"/>
      <c r="J30" s="43"/>
      <c r="K30" s="43">
        <v>25</v>
      </c>
      <c r="L30" s="43"/>
      <c r="M30" s="40"/>
      <c r="N30" s="5">
        <f t="shared" si="0"/>
        <v>25</v>
      </c>
      <c r="O30" s="3"/>
      <c r="P30" s="43">
        <v>1</v>
      </c>
    </row>
    <row r="31" spans="1:16" ht="15.75">
      <c r="A31" s="4">
        <v>24</v>
      </c>
      <c r="B31" s="45" t="s">
        <v>895</v>
      </c>
      <c r="C31" s="43">
        <v>1999</v>
      </c>
      <c r="D31" s="43">
        <v>21</v>
      </c>
      <c r="E31" s="43"/>
      <c r="F31" s="43"/>
      <c r="G31" s="43"/>
      <c r="H31" s="43"/>
      <c r="I31" s="43"/>
      <c r="J31" s="43">
        <v>25</v>
      </c>
      <c r="K31" s="43"/>
      <c r="L31" s="43"/>
      <c r="M31" s="40"/>
      <c r="N31" s="5">
        <f t="shared" si="0"/>
        <v>25</v>
      </c>
      <c r="O31" s="3"/>
      <c r="P31" s="43">
        <v>1</v>
      </c>
    </row>
    <row r="32" spans="1:16" ht="15.75">
      <c r="A32" s="4">
        <v>25</v>
      </c>
      <c r="B32" s="45" t="s">
        <v>8</v>
      </c>
      <c r="C32" s="43">
        <v>1999</v>
      </c>
      <c r="D32" s="43">
        <v>171</v>
      </c>
      <c r="E32" s="43"/>
      <c r="F32" s="43"/>
      <c r="G32" s="43">
        <v>25</v>
      </c>
      <c r="H32" s="43"/>
      <c r="I32" s="43"/>
      <c r="J32" s="43"/>
      <c r="K32" s="43"/>
      <c r="L32" s="43"/>
      <c r="M32" s="40"/>
      <c r="N32" s="5">
        <f t="shared" si="0"/>
        <v>25</v>
      </c>
      <c r="O32" s="3"/>
      <c r="P32" s="43">
        <v>1</v>
      </c>
    </row>
    <row r="33" spans="1:16" ht="15.75">
      <c r="A33" s="4">
        <v>26</v>
      </c>
      <c r="B33" s="45" t="s">
        <v>148</v>
      </c>
      <c r="C33" s="43">
        <v>2000</v>
      </c>
      <c r="D33" s="43" t="s">
        <v>368</v>
      </c>
      <c r="E33" s="43"/>
      <c r="F33" s="43"/>
      <c r="G33" s="43"/>
      <c r="H33" s="43">
        <v>23</v>
      </c>
      <c r="I33" s="43"/>
      <c r="J33" s="43"/>
      <c r="K33" s="43"/>
      <c r="L33" s="43"/>
      <c r="M33" s="40"/>
      <c r="N33" s="5">
        <f t="shared" si="0"/>
        <v>23</v>
      </c>
      <c r="O33" s="3"/>
      <c r="P33" s="43">
        <v>1</v>
      </c>
    </row>
    <row r="34" spans="1:16" ht="15.75">
      <c r="A34" s="4">
        <v>27</v>
      </c>
      <c r="B34" s="45" t="s">
        <v>41</v>
      </c>
      <c r="C34" s="43">
        <v>1999</v>
      </c>
      <c r="D34" s="43">
        <v>102</v>
      </c>
      <c r="E34" s="43"/>
      <c r="F34" s="43"/>
      <c r="G34" s="43"/>
      <c r="H34" s="43">
        <v>22</v>
      </c>
      <c r="I34" s="43"/>
      <c r="J34" s="43"/>
      <c r="K34" s="43"/>
      <c r="L34" s="43"/>
      <c r="M34" s="40"/>
      <c r="N34" s="5">
        <f t="shared" si="0"/>
        <v>22</v>
      </c>
      <c r="O34" s="3"/>
      <c r="P34" s="43">
        <v>1</v>
      </c>
    </row>
    <row r="35" spans="1:16" ht="15.75">
      <c r="A35" s="4">
        <v>28</v>
      </c>
      <c r="B35" s="45" t="s">
        <v>761</v>
      </c>
      <c r="C35" s="43">
        <v>1999</v>
      </c>
      <c r="D35" s="43" t="s">
        <v>514</v>
      </c>
      <c r="E35" s="43"/>
      <c r="F35" s="43"/>
      <c r="G35" s="43"/>
      <c r="H35" s="43"/>
      <c r="I35" s="43">
        <v>21</v>
      </c>
      <c r="J35" s="43"/>
      <c r="K35" s="43"/>
      <c r="L35" s="43"/>
      <c r="M35" s="40"/>
      <c r="N35" s="5">
        <f t="shared" si="0"/>
        <v>21</v>
      </c>
      <c r="O35" s="3"/>
      <c r="P35" s="43">
        <v>1</v>
      </c>
    </row>
    <row r="36" spans="1:16" ht="15.75">
      <c r="A36" s="4">
        <v>29</v>
      </c>
      <c r="B36" s="45" t="s">
        <v>896</v>
      </c>
      <c r="C36" s="43">
        <v>1999</v>
      </c>
      <c r="D36" s="43">
        <v>128</v>
      </c>
      <c r="E36" s="43"/>
      <c r="F36" s="43"/>
      <c r="G36" s="43"/>
      <c r="H36" s="43"/>
      <c r="I36" s="43"/>
      <c r="J36" s="43">
        <v>19</v>
      </c>
      <c r="K36" s="43"/>
      <c r="L36" s="43"/>
      <c r="M36" s="40"/>
      <c r="N36" s="5">
        <f t="shared" si="0"/>
        <v>19</v>
      </c>
      <c r="O36" s="3"/>
      <c r="P36" s="43">
        <v>1</v>
      </c>
    </row>
    <row r="37" spans="1:16" ht="15.75">
      <c r="A37" s="4">
        <v>30</v>
      </c>
      <c r="B37" s="45" t="s">
        <v>669</v>
      </c>
      <c r="C37" s="43">
        <v>1999</v>
      </c>
      <c r="D37" s="43" t="s">
        <v>670</v>
      </c>
      <c r="E37" s="43"/>
      <c r="F37" s="43"/>
      <c r="G37" s="43"/>
      <c r="H37" s="43"/>
      <c r="I37" s="43">
        <v>19</v>
      </c>
      <c r="J37" s="43"/>
      <c r="K37" s="43"/>
      <c r="L37" s="43"/>
      <c r="M37" s="40"/>
      <c r="N37" s="5">
        <f t="shared" si="0"/>
        <v>19</v>
      </c>
      <c r="O37" s="3"/>
      <c r="P37" s="43">
        <v>1</v>
      </c>
    </row>
    <row r="38" spans="1:16" ht="15.75">
      <c r="A38" s="4">
        <v>31</v>
      </c>
      <c r="B38" s="45" t="s">
        <v>763</v>
      </c>
      <c r="C38" s="43">
        <v>1999</v>
      </c>
      <c r="D38" s="43" t="s">
        <v>87</v>
      </c>
      <c r="E38" s="43"/>
      <c r="F38" s="43"/>
      <c r="G38" s="43"/>
      <c r="H38" s="43"/>
      <c r="I38" s="43">
        <v>19</v>
      </c>
      <c r="J38" s="43"/>
      <c r="K38" s="43"/>
      <c r="L38" s="43"/>
      <c r="M38" s="40"/>
      <c r="N38" s="5">
        <f t="shared" si="0"/>
        <v>19</v>
      </c>
      <c r="O38" s="3"/>
      <c r="P38" s="43">
        <v>1</v>
      </c>
    </row>
    <row r="39" spans="1:16" ht="15.75">
      <c r="A39" s="4">
        <v>32</v>
      </c>
      <c r="B39" s="45" t="s">
        <v>671</v>
      </c>
      <c r="C39" s="43">
        <v>1999</v>
      </c>
      <c r="D39" s="43" t="s">
        <v>672</v>
      </c>
      <c r="E39" s="43"/>
      <c r="F39" s="43"/>
      <c r="G39" s="43"/>
      <c r="H39" s="43"/>
      <c r="I39" s="43">
        <v>18</v>
      </c>
      <c r="J39" s="43"/>
      <c r="K39" s="43"/>
      <c r="L39" s="43"/>
      <c r="M39" s="40"/>
      <c r="N39" s="5">
        <f t="shared" si="0"/>
        <v>18</v>
      </c>
      <c r="O39" s="3"/>
      <c r="P39" s="43">
        <v>1</v>
      </c>
    </row>
    <row r="40" spans="1:16" ht="15.75">
      <c r="A40" s="4">
        <v>33</v>
      </c>
      <c r="B40" s="45" t="s">
        <v>1093</v>
      </c>
      <c r="C40" s="43">
        <v>2000</v>
      </c>
      <c r="D40" s="43">
        <v>265</v>
      </c>
      <c r="E40" s="9"/>
      <c r="F40" s="43"/>
      <c r="G40" s="43"/>
      <c r="H40" s="43"/>
      <c r="I40" s="43"/>
      <c r="J40" s="43"/>
      <c r="K40" s="43"/>
      <c r="L40" s="37">
        <v>18</v>
      </c>
      <c r="M40" s="40"/>
      <c r="N40" s="5">
        <f t="shared" si="0"/>
        <v>18</v>
      </c>
      <c r="O40" s="3"/>
      <c r="P40" s="43">
        <v>1</v>
      </c>
    </row>
    <row r="41" spans="1:16" ht="15.75">
      <c r="A41" s="4">
        <v>34</v>
      </c>
      <c r="B41" s="45" t="s">
        <v>980</v>
      </c>
      <c r="C41" s="43">
        <v>2000</v>
      </c>
      <c r="D41" s="43" t="s">
        <v>177</v>
      </c>
      <c r="E41" s="43"/>
      <c r="F41" s="43"/>
      <c r="G41" s="43"/>
      <c r="H41" s="43"/>
      <c r="I41" s="43"/>
      <c r="J41" s="43"/>
      <c r="K41" s="43">
        <v>17</v>
      </c>
      <c r="L41" s="43"/>
      <c r="M41" s="40"/>
      <c r="N41" s="5">
        <f t="shared" si="0"/>
        <v>17</v>
      </c>
      <c r="O41" s="3"/>
      <c r="P41" s="43">
        <v>1</v>
      </c>
    </row>
    <row r="42" spans="1:16" ht="15.75">
      <c r="A42" s="4">
        <v>35</v>
      </c>
      <c r="B42" s="45" t="s">
        <v>674</v>
      </c>
      <c r="C42" s="43">
        <v>2000</v>
      </c>
      <c r="D42" s="43" t="s">
        <v>514</v>
      </c>
      <c r="E42" s="43"/>
      <c r="F42" s="43"/>
      <c r="G42" s="43"/>
      <c r="H42" s="43"/>
      <c r="I42" s="43">
        <v>15</v>
      </c>
      <c r="J42" s="43"/>
      <c r="K42" s="43"/>
      <c r="L42" s="43"/>
      <c r="M42" s="40"/>
      <c r="N42" s="5">
        <f t="shared" si="0"/>
        <v>15</v>
      </c>
      <c r="O42" s="3"/>
      <c r="P42" s="43">
        <v>1</v>
      </c>
    </row>
    <row r="43" spans="1:16" ht="15.75">
      <c r="A43" s="4">
        <v>36</v>
      </c>
      <c r="B43" s="45" t="s">
        <v>676</v>
      </c>
      <c r="C43" s="43">
        <v>2000</v>
      </c>
      <c r="D43" s="43" t="s">
        <v>514</v>
      </c>
      <c r="E43" s="43"/>
      <c r="F43" s="43"/>
      <c r="G43" s="43"/>
      <c r="H43" s="43"/>
      <c r="I43" s="43">
        <v>13</v>
      </c>
      <c r="J43" s="43"/>
      <c r="K43" s="43"/>
      <c r="L43" s="43"/>
      <c r="M43" s="40"/>
      <c r="N43" s="5">
        <f t="shared" si="0"/>
        <v>13</v>
      </c>
      <c r="O43" s="3"/>
      <c r="P43" s="43">
        <v>1</v>
      </c>
    </row>
    <row r="44" spans="1:16" ht="15.75">
      <c r="A44" s="4">
        <v>37</v>
      </c>
      <c r="B44" s="45" t="s">
        <v>677</v>
      </c>
      <c r="C44" s="43">
        <v>2000</v>
      </c>
      <c r="D44" s="43" t="s">
        <v>514</v>
      </c>
      <c r="E44" s="43"/>
      <c r="F44" s="43"/>
      <c r="G44" s="43"/>
      <c r="H44" s="43"/>
      <c r="I44" s="43">
        <v>12</v>
      </c>
      <c r="J44" s="43"/>
      <c r="K44" s="43"/>
      <c r="L44" s="43"/>
      <c r="M44" s="40"/>
      <c r="N44" s="5">
        <f t="shared" si="0"/>
        <v>12</v>
      </c>
      <c r="O44" s="3"/>
      <c r="P44" s="43">
        <v>1</v>
      </c>
    </row>
    <row r="45" spans="1:16" ht="15.75">
      <c r="A45" s="4">
        <v>38</v>
      </c>
      <c r="B45" s="45" t="s">
        <v>491</v>
      </c>
      <c r="C45" s="43">
        <v>1999</v>
      </c>
      <c r="D45" s="43">
        <v>64</v>
      </c>
      <c r="E45" s="43"/>
      <c r="F45" s="43"/>
      <c r="G45" s="43">
        <v>1</v>
      </c>
      <c r="H45" s="43"/>
      <c r="I45" s="43"/>
      <c r="J45" s="43"/>
      <c r="K45" s="43"/>
      <c r="L45" s="43"/>
      <c r="M45" s="40"/>
      <c r="N45" s="5">
        <f t="shared" si="0"/>
        <v>1</v>
      </c>
      <c r="O45" s="3"/>
      <c r="P45" s="43">
        <v>1</v>
      </c>
    </row>
    <row r="46" spans="1:16" ht="15.75">
      <c r="A46" s="4">
        <v>39</v>
      </c>
      <c r="B46" s="45" t="s">
        <v>40</v>
      </c>
      <c r="C46" s="43"/>
      <c r="D46" s="43">
        <v>241</v>
      </c>
      <c r="E46" s="43">
        <v>1</v>
      </c>
      <c r="F46" s="43"/>
      <c r="G46" s="43"/>
      <c r="H46" s="43"/>
      <c r="I46" s="43"/>
      <c r="J46" s="43"/>
      <c r="K46" s="43"/>
      <c r="L46" s="43"/>
      <c r="M46" s="40"/>
      <c r="N46" s="5">
        <f t="shared" si="0"/>
        <v>1</v>
      </c>
      <c r="O46" s="3"/>
      <c r="P46" s="43">
        <v>1</v>
      </c>
    </row>
    <row r="47" spans="1:16" ht="15.75">
      <c r="A47" s="4">
        <v>40</v>
      </c>
      <c r="B47" s="45" t="s">
        <v>678</v>
      </c>
      <c r="C47" s="43">
        <v>1999</v>
      </c>
      <c r="D47" s="43" t="s">
        <v>514</v>
      </c>
      <c r="E47" s="43"/>
      <c r="F47" s="43"/>
      <c r="G47" s="43"/>
      <c r="H47" s="43"/>
      <c r="I47" s="43">
        <v>1</v>
      </c>
      <c r="J47" s="43"/>
      <c r="K47" s="43"/>
      <c r="L47" s="43"/>
      <c r="M47" s="40"/>
      <c r="N47" s="5">
        <f t="shared" si="0"/>
        <v>1</v>
      </c>
      <c r="O47" s="3"/>
      <c r="P47" s="43">
        <v>1</v>
      </c>
    </row>
    <row r="48" spans="1:16" ht="15.75">
      <c r="A48" s="4">
        <v>41</v>
      </c>
      <c r="B48" s="45" t="s">
        <v>389</v>
      </c>
      <c r="C48" s="43"/>
      <c r="D48" s="43">
        <v>241</v>
      </c>
      <c r="E48" s="51">
        <v>1</v>
      </c>
      <c r="F48" s="43"/>
      <c r="G48" s="43"/>
      <c r="H48" s="43"/>
      <c r="I48" s="43"/>
      <c r="J48" s="43"/>
      <c r="K48" s="43"/>
      <c r="L48" s="43"/>
      <c r="M48" s="40"/>
      <c r="N48" s="5">
        <f t="shared" si="0"/>
        <v>1</v>
      </c>
      <c r="O48" s="3"/>
      <c r="P48" s="43">
        <v>1</v>
      </c>
    </row>
  </sheetData>
  <sheetProtection/>
  <mergeCells count="12">
    <mergeCell ref="A1:P1"/>
    <mergeCell ref="A2:P2"/>
    <mergeCell ref="A3:P3"/>
    <mergeCell ref="A4:P4"/>
    <mergeCell ref="A5:P5"/>
    <mergeCell ref="O6:O7"/>
    <mergeCell ref="P6:P7"/>
    <mergeCell ref="A6:A7"/>
    <mergeCell ref="B6:B7"/>
    <mergeCell ref="C6:C7"/>
    <mergeCell ref="D6:D7"/>
    <mergeCell ref="N6:N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4"/>
  <sheetViews>
    <sheetView zoomScale="118" zoomScaleNormal="118" zoomScalePageLayoutView="0" workbookViewId="0" topLeftCell="A3">
      <selection activeCell="M6" sqref="M1:M16384"/>
    </sheetView>
  </sheetViews>
  <sheetFormatPr defaultColWidth="9.140625" defaultRowHeight="15"/>
  <cols>
    <col min="1" max="1" width="3.140625" style="2" customWidth="1"/>
    <col min="2" max="2" width="27.00390625" style="1" bestFit="1" customWidth="1"/>
    <col min="3" max="3" width="7.140625" style="1" customWidth="1"/>
    <col min="4" max="4" width="18.28125" style="1" bestFit="1" customWidth="1"/>
    <col min="5" max="12" width="7.140625" style="6" customWidth="1"/>
    <col min="13" max="13" width="4.28125" style="8" customWidth="1"/>
    <col min="14" max="14" width="4.28125" style="6" customWidth="1"/>
    <col min="15" max="15" width="4.28125" style="7" customWidth="1"/>
  </cols>
  <sheetData>
    <row r="1" spans="1:15" ht="15">
      <c r="A1" s="67" t="s">
        <v>919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.75">
      <c r="A2" s="77" t="s">
        <v>74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>
      <c r="A3" s="78" t="s">
        <v>76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">
      <c r="A4" s="79" t="s">
        <v>1106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5">
      <c r="A5" s="71" t="s">
        <v>259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22.5" customHeight="1">
      <c r="A6" s="75" t="s">
        <v>23</v>
      </c>
      <c r="B6" s="81" t="s">
        <v>24</v>
      </c>
      <c r="C6" s="83" t="s">
        <v>25</v>
      </c>
      <c r="D6" s="83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81</v>
      </c>
      <c r="J6" s="18" t="s">
        <v>82</v>
      </c>
      <c r="K6" s="18" t="s">
        <v>28</v>
      </c>
      <c r="L6" s="18" t="s">
        <v>29</v>
      </c>
      <c r="M6" s="52" t="s">
        <v>27</v>
      </c>
      <c r="N6" s="72" t="s">
        <v>241</v>
      </c>
      <c r="O6" s="75" t="s">
        <v>68</v>
      </c>
    </row>
    <row r="7" spans="1:15" ht="15">
      <c r="A7" s="80"/>
      <c r="B7" s="82"/>
      <c r="C7" s="84"/>
      <c r="D7" s="84"/>
      <c r="E7" s="30">
        <v>42274</v>
      </c>
      <c r="F7" s="30">
        <v>42274</v>
      </c>
      <c r="G7" s="30">
        <v>42281</v>
      </c>
      <c r="H7" s="30">
        <v>42288</v>
      </c>
      <c r="I7" s="30">
        <v>42316</v>
      </c>
      <c r="J7" s="30">
        <v>42329</v>
      </c>
      <c r="K7" s="30">
        <v>42442</v>
      </c>
      <c r="L7" s="30">
        <v>42470</v>
      </c>
      <c r="M7" s="70"/>
      <c r="N7" s="73"/>
      <c r="O7" s="80"/>
    </row>
    <row r="8" spans="1:15" ht="15.75">
      <c r="A8" s="4">
        <v>1</v>
      </c>
      <c r="B8" s="45" t="s">
        <v>21</v>
      </c>
      <c r="C8" s="37">
        <v>1999</v>
      </c>
      <c r="D8" s="37">
        <v>130</v>
      </c>
      <c r="E8" s="40">
        <v>32</v>
      </c>
      <c r="F8" s="40">
        <v>32</v>
      </c>
      <c r="G8" s="40">
        <v>35</v>
      </c>
      <c r="H8" s="40">
        <v>35</v>
      </c>
      <c r="I8" s="40">
        <v>3</v>
      </c>
      <c r="J8" s="40">
        <v>28</v>
      </c>
      <c r="K8" s="40">
        <v>22</v>
      </c>
      <c r="L8" s="43">
        <v>22</v>
      </c>
      <c r="M8" s="5">
        <f aca="true" t="shared" si="0" ref="M8:M39">SUM(E8:L8)</f>
        <v>209</v>
      </c>
      <c r="N8" s="5">
        <v>184</v>
      </c>
      <c r="O8" s="43">
        <v>8</v>
      </c>
    </row>
    <row r="9" spans="1:15" ht="15.75">
      <c r="A9" s="4">
        <v>2</v>
      </c>
      <c r="B9" s="45" t="s">
        <v>19</v>
      </c>
      <c r="C9" s="37">
        <v>1999</v>
      </c>
      <c r="D9" s="37" t="s">
        <v>2</v>
      </c>
      <c r="E9" s="40">
        <v>26</v>
      </c>
      <c r="F9" s="40">
        <v>23</v>
      </c>
      <c r="G9" s="40">
        <v>28</v>
      </c>
      <c r="H9" s="40"/>
      <c r="I9" s="40">
        <v>26</v>
      </c>
      <c r="J9" s="40">
        <v>30</v>
      </c>
      <c r="K9" s="40">
        <v>25</v>
      </c>
      <c r="L9" s="43">
        <v>35</v>
      </c>
      <c r="M9" s="5">
        <f t="shared" si="0"/>
        <v>193</v>
      </c>
      <c r="N9" s="5">
        <v>170</v>
      </c>
      <c r="O9" s="43">
        <v>7</v>
      </c>
    </row>
    <row r="10" spans="1:15" ht="15.75">
      <c r="A10" s="4">
        <v>3</v>
      </c>
      <c r="B10" s="45" t="s">
        <v>42</v>
      </c>
      <c r="C10" s="37">
        <v>1999</v>
      </c>
      <c r="D10" s="37" t="s">
        <v>380</v>
      </c>
      <c r="E10" s="40">
        <v>30</v>
      </c>
      <c r="F10" s="40">
        <v>30</v>
      </c>
      <c r="G10" s="40">
        <v>32</v>
      </c>
      <c r="H10" s="40"/>
      <c r="I10" s="40">
        <v>23</v>
      </c>
      <c r="J10" s="40">
        <v>25</v>
      </c>
      <c r="K10" s="40">
        <v>20</v>
      </c>
      <c r="L10" s="43"/>
      <c r="M10" s="5">
        <f t="shared" si="0"/>
        <v>160</v>
      </c>
      <c r="N10" s="5">
        <v>160</v>
      </c>
      <c r="O10" s="43">
        <v>6</v>
      </c>
    </row>
    <row r="11" spans="1:15" ht="15.75">
      <c r="A11" s="49">
        <v>4</v>
      </c>
      <c r="B11" s="45" t="s">
        <v>43</v>
      </c>
      <c r="C11" s="37">
        <v>2000</v>
      </c>
      <c r="D11" s="37">
        <v>130</v>
      </c>
      <c r="E11" s="40">
        <v>25</v>
      </c>
      <c r="F11" s="40">
        <v>24</v>
      </c>
      <c r="G11" s="40">
        <v>35</v>
      </c>
      <c r="H11" s="40">
        <v>25</v>
      </c>
      <c r="I11" s="40">
        <v>16</v>
      </c>
      <c r="J11" s="40">
        <v>24</v>
      </c>
      <c r="K11" s="40">
        <v>26</v>
      </c>
      <c r="L11" s="43">
        <v>22</v>
      </c>
      <c r="M11" s="5">
        <f t="shared" si="0"/>
        <v>197</v>
      </c>
      <c r="N11" s="5">
        <v>159</v>
      </c>
      <c r="O11" s="43">
        <v>8</v>
      </c>
    </row>
    <row r="12" spans="1:15" ht="15.75">
      <c r="A12" s="4">
        <v>5</v>
      </c>
      <c r="B12" s="45" t="s">
        <v>18</v>
      </c>
      <c r="C12" s="37">
        <v>1999</v>
      </c>
      <c r="D12" s="37" t="s">
        <v>380</v>
      </c>
      <c r="E12" s="40">
        <v>24</v>
      </c>
      <c r="F12" s="40">
        <v>26</v>
      </c>
      <c r="G12" s="40"/>
      <c r="H12" s="40">
        <v>21</v>
      </c>
      <c r="I12" s="40">
        <v>20</v>
      </c>
      <c r="J12" s="40"/>
      <c r="K12" s="40">
        <v>28</v>
      </c>
      <c r="L12" s="43">
        <v>20</v>
      </c>
      <c r="M12" s="5">
        <f t="shared" si="0"/>
        <v>139</v>
      </c>
      <c r="N12" s="5">
        <v>139</v>
      </c>
      <c r="O12" s="43">
        <v>6</v>
      </c>
    </row>
    <row r="13" spans="1:15" ht="15.75">
      <c r="A13" s="4">
        <v>6</v>
      </c>
      <c r="B13" s="45" t="s">
        <v>371</v>
      </c>
      <c r="C13" s="37">
        <v>1999</v>
      </c>
      <c r="D13" s="37" t="s">
        <v>380</v>
      </c>
      <c r="E13" s="40">
        <v>35</v>
      </c>
      <c r="F13" s="40">
        <v>28</v>
      </c>
      <c r="G13" s="40">
        <v>32</v>
      </c>
      <c r="H13" s="40">
        <v>23</v>
      </c>
      <c r="I13" s="40">
        <v>28</v>
      </c>
      <c r="J13" s="40"/>
      <c r="K13" s="40"/>
      <c r="L13" s="43"/>
      <c r="M13" s="5">
        <f t="shared" si="0"/>
        <v>146</v>
      </c>
      <c r="N13" s="5"/>
      <c r="O13" s="43">
        <v>5</v>
      </c>
    </row>
    <row r="14" spans="1:15" ht="15.75">
      <c r="A14" s="4">
        <v>7</v>
      </c>
      <c r="B14" s="45" t="s">
        <v>48</v>
      </c>
      <c r="C14" s="37">
        <v>1999</v>
      </c>
      <c r="D14" s="37">
        <v>102</v>
      </c>
      <c r="E14" s="40"/>
      <c r="F14" s="40"/>
      <c r="G14" s="40">
        <v>26</v>
      </c>
      <c r="H14" s="40">
        <v>22</v>
      </c>
      <c r="I14" s="40">
        <v>24</v>
      </c>
      <c r="J14" s="40">
        <v>35</v>
      </c>
      <c r="K14" s="40"/>
      <c r="L14" s="43">
        <v>16</v>
      </c>
      <c r="M14" s="5">
        <f t="shared" si="0"/>
        <v>123</v>
      </c>
      <c r="N14" s="5"/>
      <c r="O14" s="43">
        <v>5</v>
      </c>
    </row>
    <row r="15" spans="1:15" ht="15.75">
      <c r="A15" s="4">
        <v>8</v>
      </c>
      <c r="B15" s="45" t="s">
        <v>169</v>
      </c>
      <c r="C15" s="37">
        <v>1999</v>
      </c>
      <c r="D15" s="37">
        <v>80</v>
      </c>
      <c r="E15" s="40"/>
      <c r="F15" s="40"/>
      <c r="G15" s="40"/>
      <c r="H15" s="40">
        <v>28</v>
      </c>
      <c r="I15" s="40"/>
      <c r="J15" s="40">
        <v>26</v>
      </c>
      <c r="K15" s="40">
        <v>21</v>
      </c>
      <c r="L15" s="43">
        <v>32</v>
      </c>
      <c r="M15" s="5">
        <f t="shared" si="0"/>
        <v>107</v>
      </c>
      <c r="N15" s="5"/>
      <c r="O15" s="43">
        <v>4</v>
      </c>
    </row>
    <row r="16" spans="1:15" ht="15.75">
      <c r="A16" s="4">
        <v>9</v>
      </c>
      <c r="B16" s="45" t="s">
        <v>369</v>
      </c>
      <c r="C16" s="37">
        <v>1999</v>
      </c>
      <c r="D16" s="37">
        <v>80</v>
      </c>
      <c r="E16" s="40"/>
      <c r="F16" s="40"/>
      <c r="G16" s="40"/>
      <c r="H16" s="40">
        <v>35</v>
      </c>
      <c r="I16" s="40"/>
      <c r="J16" s="40">
        <v>23</v>
      </c>
      <c r="K16" s="40"/>
      <c r="L16" s="43">
        <v>32</v>
      </c>
      <c r="M16" s="5">
        <f t="shared" si="0"/>
        <v>90</v>
      </c>
      <c r="N16" s="5"/>
      <c r="O16" s="43">
        <v>3</v>
      </c>
    </row>
    <row r="17" spans="1:15" ht="15.75">
      <c r="A17" s="4">
        <v>10</v>
      </c>
      <c r="B17" s="45" t="s">
        <v>254</v>
      </c>
      <c r="C17" s="37">
        <v>1999</v>
      </c>
      <c r="D17" s="37" t="s">
        <v>2</v>
      </c>
      <c r="E17" s="40"/>
      <c r="F17" s="40"/>
      <c r="G17" s="40">
        <v>28</v>
      </c>
      <c r="H17" s="40"/>
      <c r="I17" s="40"/>
      <c r="J17" s="40"/>
      <c r="K17" s="40">
        <v>24</v>
      </c>
      <c r="L17" s="43">
        <v>35</v>
      </c>
      <c r="M17" s="5">
        <f t="shared" si="0"/>
        <v>87</v>
      </c>
      <c r="N17" s="5"/>
      <c r="O17" s="43">
        <v>3</v>
      </c>
    </row>
    <row r="18" spans="1:15" ht="15.75">
      <c r="A18" s="4">
        <v>11</v>
      </c>
      <c r="B18" s="45" t="s">
        <v>168</v>
      </c>
      <c r="C18" s="37">
        <v>1999</v>
      </c>
      <c r="D18" s="37">
        <v>80</v>
      </c>
      <c r="E18" s="40"/>
      <c r="F18" s="40"/>
      <c r="G18" s="40"/>
      <c r="H18" s="40">
        <v>26</v>
      </c>
      <c r="I18" s="40"/>
      <c r="J18" s="40">
        <v>21</v>
      </c>
      <c r="K18" s="40"/>
      <c r="L18" s="43">
        <v>32</v>
      </c>
      <c r="M18" s="5">
        <f t="shared" si="0"/>
        <v>79</v>
      </c>
      <c r="N18" s="5"/>
      <c r="O18" s="43">
        <v>3</v>
      </c>
    </row>
    <row r="19" spans="1:15" ht="15.75">
      <c r="A19" s="4">
        <v>12</v>
      </c>
      <c r="B19" s="45" t="s">
        <v>56</v>
      </c>
      <c r="C19" s="37">
        <v>1999</v>
      </c>
      <c r="D19" s="37">
        <v>80</v>
      </c>
      <c r="E19" s="40"/>
      <c r="F19" s="40"/>
      <c r="G19" s="40"/>
      <c r="H19" s="40">
        <v>25</v>
      </c>
      <c r="I19" s="40"/>
      <c r="J19" s="40">
        <v>17</v>
      </c>
      <c r="K19" s="40"/>
      <c r="L19" s="43">
        <v>30</v>
      </c>
      <c r="M19" s="5">
        <f t="shared" si="0"/>
        <v>72</v>
      </c>
      <c r="N19" s="5"/>
      <c r="O19" s="43">
        <v>3</v>
      </c>
    </row>
    <row r="20" spans="1:15" ht="15.75">
      <c r="A20" s="4">
        <v>13</v>
      </c>
      <c r="B20" s="45" t="s">
        <v>57</v>
      </c>
      <c r="C20" s="37">
        <v>2000</v>
      </c>
      <c r="D20" s="37">
        <v>80</v>
      </c>
      <c r="E20" s="40"/>
      <c r="F20" s="40"/>
      <c r="G20" s="40"/>
      <c r="H20" s="40">
        <v>25</v>
      </c>
      <c r="I20" s="40">
        <v>12</v>
      </c>
      <c r="J20" s="40"/>
      <c r="K20" s="40"/>
      <c r="L20" s="43">
        <v>30</v>
      </c>
      <c r="M20" s="5">
        <f t="shared" si="0"/>
        <v>67</v>
      </c>
      <c r="N20" s="5"/>
      <c r="O20" s="43">
        <v>3</v>
      </c>
    </row>
    <row r="21" spans="1:15" ht="15.75">
      <c r="A21" s="4">
        <v>14</v>
      </c>
      <c r="B21" s="45" t="s">
        <v>20</v>
      </c>
      <c r="C21" s="37">
        <v>1999</v>
      </c>
      <c r="D21" s="37">
        <v>89</v>
      </c>
      <c r="E21" s="40">
        <v>23</v>
      </c>
      <c r="F21" s="40">
        <v>35</v>
      </c>
      <c r="G21" s="40"/>
      <c r="H21" s="40"/>
      <c r="I21" s="40">
        <v>1</v>
      </c>
      <c r="J21" s="40"/>
      <c r="K21" s="40"/>
      <c r="L21" s="43"/>
      <c r="M21" s="5">
        <f t="shared" si="0"/>
        <v>59</v>
      </c>
      <c r="N21" s="5"/>
      <c r="O21" s="43">
        <v>3</v>
      </c>
    </row>
    <row r="22" spans="1:15" ht="15.75">
      <c r="A22" s="4">
        <v>15</v>
      </c>
      <c r="B22" s="45" t="s">
        <v>239</v>
      </c>
      <c r="C22" s="37">
        <v>2000</v>
      </c>
      <c r="D22" s="37" t="s">
        <v>380</v>
      </c>
      <c r="E22" s="40">
        <v>20</v>
      </c>
      <c r="F22" s="40"/>
      <c r="G22" s="40"/>
      <c r="H22" s="40"/>
      <c r="I22" s="40">
        <v>10</v>
      </c>
      <c r="J22" s="40"/>
      <c r="K22" s="40">
        <v>18</v>
      </c>
      <c r="L22" s="43"/>
      <c r="M22" s="5">
        <f t="shared" si="0"/>
        <v>48</v>
      </c>
      <c r="N22" s="5"/>
      <c r="O22" s="43">
        <v>3</v>
      </c>
    </row>
    <row r="23" spans="1:15" ht="15.75">
      <c r="A23" s="4">
        <v>16</v>
      </c>
      <c r="B23" s="45" t="s">
        <v>690</v>
      </c>
      <c r="C23" s="37">
        <v>2000</v>
      </c>
      <c r="D23" s="37">
        <v>307</v>
      </c>
      <c r="E23" s="40"/>
      <c r="F23" s="40"/>
      <c r="G23" s="40"/>
      <c r="H23" s="40"/>
      <c r="I23" s="40">
        <v>5</v>
      </c>
      <c r="J23" s="40">
        <v>10</v>
      </c>
      <c r="K23" s="40">
        <v>1</v>
      </c>
      <c r="L23" s="43"/>
      <c r="M23" s="5">
        <f t="shared" si="0"/>
        <v>16</v>
      </c>
      <c r="N23" s="5"/>
      <c r="O23" s="43">
        <v>3</v>
      </c>
    </row>
    <row r="24" spans="1:15" ht="15.75">
      <c r="A24" s="4">
        <v>17</v>
      </c>
      <c r="B24" s="45" t="s">
        <v>680</v>
      </c>
      <c r="C24" s="37"/>
      <c r="D24" s="37" t="s">
        <v>507</v>
      </c>
      <c r="E24" s="40"/>
      <c r="F24" s="40"/>
      <c r="G24" s="40"/>
      <c r="H24" s="40"/>
      <c r="I24" s="40">
        <v>32</v>
      </c>
      <c r="J24" s="40"/>
      <c r="K24" s="40">
        <v>32</v>
      </c>
      <c r="L24" s="43"/>
      <c r="M24" s="5">
        <f t="shared" si="0"/>
        <v>64</v>
      </c>
      <c r="N24" s="5"/>
      <c r="O24" s="43">
        <v>2</v>
      </c>
    </row>
    <row r="25" spans="1:15" ht="15.75">
      <c r="A25" s="4">
        <v>18</v>
      </c>
      <c r="B25" s="45" t="s">
        <v>370</v>
      </c>
      <c r="C25" s="37">
        <v>1999</v>
      </c>
      <c r="D25" s="37" t="s">
        <v>380</v>
      </c>
      <c r="E25" s="40"/>
      <c r="F25" s="40"/>
      <c r="G25" s="40">
        <v>32</v>
      </c>
      <c r="H25" s="40">
        <v>32</v>
      </c>
      <c r="I25" s="40"/>
      <c r="J25" s="40"/>
      <c r="K25" s="40"/>
      <c r="L25" s="43"/>
      <c r="M25" s="5">
        <f t="shared" si="0"/>
        <v>64</v>
      </c>
      <c r="N25" s="5"/>
      <c r="O25" s="43">
        <v>2</v>
      </c>
    </row>
    <row r="26" spans="1:15" ht="15.75">
      <c r="A26" s="4">
        <v>19</v>
      </c>
      <c r="B26" s="45" t="s">
        <v>1035</v>
      </c>
      <c r="C26" s="37">
        <v>1999</v>
      </c>
      <c r="D26" s="37" t="s">
        <v>672</v>
      </c>
      <c r="E26" s="40"/>
      <c r="F26" s="40"/>
      <c r="G26" s="40"/>
      <c r="H26" s="40"/>
      <c r="I26" s="40">
        <v>30</v>
      </c>
      <c r="J26" s="40"/>
      <c r="K26" s="40">
        <v>26</v>
      </c>
      <c r="L26" s="43"/>
      <c r="M26" s="5">
        <f t="shared" si="0"/>
        <v>56</v>
      </c>
      <c r="N26" s="5"/>
      <c r="O26" s="43">
        <v>2</v>
      </c>
    </row>
    <row r="27" spans="1:15" ht="15.75">
      <c r="A27" s="4">
        <v>20</v>
      </c>
      <c r="B27" s="45" t="s">
        <v>187</v>
      </c>
      <c r="C27" s="37">
        <v>1999</v>
      </c>
      <c r="D27" s="37">
        <v>102</v>
      </c>
      <c r="E27" s="40"/>
      <c r="F27" s="40"/>
      <c r="G27" s="40"/>
      <c r="H27" s="40">
        <v>22</v>
      </c>
      <c r="I27" s="40"/>
      <c r="J27" s="40">
        <v>32</v>
      </c>
      <c r="K27" s="40"/>
      <c r="L27" s="43"/>
      <c r="M27" s="5">
        <f t="shared" si="0"/>
        <v>54</v>
      </c>
      <c r="N27" s="5"/>
      <c r="O27" s="43">
        <v>2</v>
      </c>
    </row>
    <row r="28" spans="1:15" ht="15.75">
      <c r="A28" s="4">
        <v>21</v>
      </c>
      <c r="B28" s="45" t="s">
        <v>67</v>
      </c>
      <c r="C28" s="37">
        <v>2000</v>
      </c>
      <c r="D28" s="37" t="s">
        <v>380</v>
      </c>
      <c r="E28" s="40">
        <v>28</v>
      </c>
      <c r="F28" s="40">
        <v>25</v>
      </c>
      <c r="G28" s="40"/>
      <c r="H28" s="40"/>
      <c r="I28" s="40"/>
      <c r="J28" s="40"/>
      <c r="K28" s="40"/>
      <c r="L28" s="43"/>
      <c r="M28" s="5">
        <f t="shared" si="0"/>
        <v>53</v>
      </c>
      <c r="N28" s="5"/>
      <c r="O28" s="43">
        <v>2</v>
      </c>
    </row>
    <row r="29" spans="1:15" ht="15.75">
      <c r="A29" s="4">
        <v>22</v>
      </c>
      <c r="B29" s="45" t="s">
        <v>902</v>
      </c>
      <c r="C29" s="37">
        <v>1999</v>
      </c>
      <c r="D29" s="37" t="s">
        <v>2</v>
      </c>
      <c r="E29" s="40"/>
      <c r="F29" s="40"/>
      <c r="G29" s="40"/>
      <c r="H29" s="40"/>
      <c r="I29" s="40"/>
      <c r="J29" s="40">
        <v>14</v>
      </c>
      <c r="K29" s="40"/>
      <c r="L29" s="43">
        <v>35</v>
      </c>
      <c r="M29" s="5">
        <f t="shared" si="0"/>
        <v>49</v>
      </c>
      <c r="N29" s="5"/>
      <c r="O29" s="43">
        <v>2</v>
      </c>
    </row>
    <row r="30" spans="1:15" ht="15.75">
      <c r="A30" s="4">
        <v>23</v>
      </c>
      <c r="B30" s="45" t="s">
        <v>238</v>
      </c>
      <c r="C30" s="37">
        <v>2000</v>
      </c>
      <c r="D30" s="37" t="s">
        <v>213</v>
      </c>
      <c r="E30" s="40"/>
      <c r="F30" s="40"/>
      <c r="G30" s="40">
        <v>24</v>
      </c>
      <c r="H30" s="40"/>
      <c r="I30" s="40">
        <v>21</v>
      </c>
      <c r="J30" s="40"/>
      <c r="K30" s="40"/>
      <c r="L30" s="43"/>
      <c r="M30" s="5">
        <f t="shared" si="0"/>
        <v>45</v>
      </c>
      <c r="N30" s="5"/>
      <c r="O30" s="43">
        <v>2</v>
      </c>
    </row>
    <row r="31" spans="1:15" ht="15.75">
      <c r="A31" s="4">
        <v>24</v>
      </c>
      <c r="B31" s="45" t="s">
        <v>897</v>
      </c>
      <c r="C31" s="37">
        <v>2000</v>
      </c>
      <c r="D31" s="37">
        <v>265</v>
      </c>
      <c r="E31" s="40"/>
      <c r="F31" s="40"/>
      <c r="G31" s="40"/>
      <c r="H31" s="40"/>
      <c r="I31" s="40"/>
      <c r="J31" s="40">
        <v>22</v>
      </c>
      <c r="K31" s="40"/>
      <c r="L31" s="43">
        <v>18</v>
      </c>
      <c r="M31" s="5">
        <f t="shared" si="0"/>
        <v>40</v>
      </c>
      <c r="N31" s="5"/>
      <c r="O31" s="43">
        <v>2</v>
      </c>
    </row>
    <row r="32" spans="1:15" ht="15.75">
      <c r="A32" s="4">
        <v>25</v>
      </c>
      <c r="B32" s="45" t="s">
        <v>131</v>
      </c>
      <c r="C32" s="37">
        <v>1999</v>
      </c>
      <c r="D32" s="37" t="s">
        <v>7</v>
      </c>
      <c r="E32" s="40"/>
      <c r="F32" s="40"/>
      <c r="G32" s="40"/>
      <c r="H32" s="40">
        <v>16</v>
      </c>
      <c r="I32" s="40">
        <v>19</v>
      </c>
      <c r="J32" s="40"/>
      <c r="K32" s="40"/>
      <c r="L32" s="43"/>
      <c r="M32" s="5">
        <f t="shared" si="0"/>
        <v>35</v>
      </c>
      <c r="N32" s="5"/>
      <c r="O32" s="43">
        <v>2</v>
      </c>
    </row>
    <row r="33" spans="1:15" ht="15.75">
      <c r="A33" s="4">
        <v>26</v>
      </c>
      <c r="B33" s="45" t="s">
        <v>689</v>
      </c>
      <c r="C33" s="37">
        <v>2000</v>
      </c>
      <c r="D33" s="37">
        <v>130</v>
      </c>
      <c r="E33" s="40"/>
      <c r="F33" s="40"/>
      <c r="G33" s="40"/>
      <c r="H33" s="40"/>
      <c r="I33" s="40">
        <v>6</v>
      </c>
      <c r="J33" s="40">
        <v>20</v>
      </c>
      <c r="K33" s="40"/>
      <c r="L33" s="43"/>
      <c r="M33" s="5">
        <f t="shared" si="0"/>
        <v>26</v>
      </c>
      <c r="N33" s="5"/>
      <c r="O33" s="43">
        <v>2</v>
      </c>
    </row>
    <row r="34" spans="1:15" ht="15.75">
      <c r="A34" s="4">
        <v>27</v>
      </c>
      <c r="B34" s="45" t="s">
        <v>90</v>
      </c>
      <c r="C34" s="37">
        <v>1999</v>
      </c>
      <c r="D34" s="37" t="s">
        <v>368</v>
      </c>
      <c r="E34" s="40"/>
      <c r="F34" s="40"/>
      <c r="G34" s="40"/>
      <c r="H34" s="40">
        <v>22</v>
      </c>
      <c r="I34" s="40">
        <v>1</v>
      </c>
      <c r="J34" s="40"/>
      <c r="K34" s="40"/>
      <c r="L34" s="43"/>
      <c r="M34" s="5">
        <f t="shared" si="0"/>
        <v>23</v>
      </c>
      <c r="N34" s="5"/>
      <c r="O34" s="43">
        <v>2</v>
      </c>
    </row>
    <row r="35" spans="1:15" ht="15.75">
      <c r="A35" s="4">
        <v>28</v>
      </c>
      <c r="B35" s="45" t="s">
        <v>900</v>
      </c>
      <c r="C35" s="37">
        <v>2000</v>
      </c>
      <c r="D35" s="37">
        <v>265</v>
      </c>
      <c r="E35" s="40"/>
      <c r="F35" s="40"/>
      <c r="G35" s="40"/>
      <c r="H35" s="40"/>
      <c r="I35" s="40"/>
      <c r="J35" s="40">
        <v>16</v>
      </c>
      <c r="K35" s="40"/>
      <c r="L35" s="43">
        <v>1</v>
      </c>
      <c r="M35" s="5">
        <f t="shared" si="0"/>
        <v>17</v>
      </c>
      <c r="N35" s="5"/>
      <c r="O35" s="43">
        <v>2</v>
      </c>
    </row>
    <row r="36" spans="1:15" ht="15.75">
      <c r="A36" s="4">
        <v>29</v>
      </c>
      <c r="B36" s="45" t="s">
        <v>1097</v>
      </c>
      <c r="C36" s="37">
        <v>1999</v>
      </c>
      <c r="D36" s="37" t="s">
        <v>951</v>
      </c>
      <c r="E36" s="9"/>
      <c r="F36" s="40"/>
      <c r="G36" s="40"/>
      <c r="H36" s="40"/>
      <c r="I36" s="40"/>
      <c r="J36" s="40"/>
      <c r="K36" s="4"/>
      <c r="L36" s="37">
        <v>35</v>
      </c>
      <c r="M36" s="5">
        <f t="shared" si="0"/>
        <v>35</v>
      </c>
      <c r="N36" s="5"/>
      <c r="O36" s="4">
        <v>1</v>
      </c>
    </row>
    <row r="37" spans="1:15" ht="15.75">
      <c r="A37" s="4">
        <v>30</v>
      </c>
      <c r="B37" s="45" t="s">
        <v>1094</v>
      </c>
      <c r="C37" s="37">
        <v>1999</v>
      </c>
      <c r="D37" s="37">
        <v>80</v>
      </c>
      <c r="E37" s="9"/>
      <c r="F37" s="9"/>
      <c r="G37" s="9"/>
      <c r="H37" s="9"/>
      <c r="I37" s="9"/>
      <c r="J37" s="9"/>
      <c r="K37" s="9"/>
      <c r="L37" s="37">
        <v>32</v>
      </c>
      <c r="M37" s="5">
        <f t="shared" si="0"/>
        <v>32</v>
      </c>
      <c r="N37" s="5"/>
      <c r="O37" s="4">
        <v>1</v>
      </c>
    </row>
    <row r="38" spans="1:15" ht="15.75">
      <c r="A38" s="4">
        <v>31</v>
      </c>
      <c r="B38" s="45" t="s">
        <v>770</v>
      </c>
      <c r="C38" s="37">
        <v>1999</v>
      </c>
      <c r="D38" s="37" t="s">
        <v>87</v>
      </c>
      <c r="E38" s="40"/>
      <c r="F38" s="40"/>
      <c r="G38" s="40"/>
      <c r="H38" s="40"/>
      <c r="I38" s="40">
        <v>32</v>
      </c>
      <c r="J38" s="40"/>
      <c r="K38" s="40"/>
      <c r="L38" s="43"/>
      <c r="M38" s="5">
        <f t="shared" si="0"/>
        <v>32</v>
      </c>
      <c r="N38" s="5"/>
      <c r="O38" s="43">
        <v>1</v>
      </c>
    </row>
    <row r="39" spans="1:15" ht="15.75">
      <c r="A39" s="4">
        <v>32</v>
      </c>
      <c r="B39" s="45" t="s">
        <v>129</v>
      </c>
      <c r="C39" s="37">
        <v>1999</v>
      </c>
      <c r="D39" s="37" t="s">
        <v>494</v>
      </c>
      <c r="E39" s="40"/>
      <c r="F39" s="40"/>
      <c r="G39" s="40">
        <v>30</v>
      </c>
      <c r="H39" s="40"/>
      <c r="I39" s="40"/>
      <c r="J39" s="40"/>
      <c r="K39" s="40"/>
      <c r="L39" s="43"/>
      <c r="M39" s="5">
        <f t="shared" si="0"/>
        <v>30</v>
      </c>
      <c r="N39" s="5"/>
      <c r="O39" s="43">
        <v>1</v>
      </c>
    </row>
    <row r="40" spans="1:15" ht="15.75">
      <c r="A40" s="4">
        <v>33</v>
      </c>
      <c r="B40" s="45" t="s">
        <v>130</v>
      </c>
      <c r="C40" s="37">
        <v>1999</v>
      </c>
      <c r="D40" s="37" t="s">
        <v>494</v>
      </c>
      <c r="E40" s="40"/>
      <c r="F40" s="40"/>
      <c r="G40" s="40">
        <v>30</v>
      </c>
      <c r="H40" s="40"/>
      <c r="I40" s="40"/>
      <c r="J40" s="40"/>
      <c r="K40" s="40"/>
      <c r="L40" s="43"/>
      <c r="M40" s="5">
        <f aca="true" t="shared" si="1" ref="M40:M71">SUM(E40:L40)</f>
        <v>30</v>
      </c>
      <c r="N40" s="5"/>
      <c r="O40" s="43">
        <v>1</v>
      </c>
    </row>
    <row r="41" spans="1:15" ht="15.75">
      <c r="A41" s="4">
        <v>34</v>
      </c>
      <c r="B41" s="45" t="s">
        <v>123</v>
      </c>
      <c r="C41" s="37">
        <v>2000</v>
      </c>
      <c r="D41" s="37" t="s">
        <v>494</v>
      </c>
      <c r="E41" s="40"/>
      <c r="F41" s="40"/>
      <c r="G41" s="40">
        <v>30</v>
      </c>
      <c r="H41" s="40"/>
      <c r="I41" s="40"/>
      <c r="J41" s="40"/>
      <c r="K41" s="40"/>
      <c r="L41" s="43"/>
      <c r="M41" s="5">
        <f t="shared" si="1"/>
        <v>30</v>
      </c>
      <c r="N41" s="5"/>
      <c r="O41" s="43">
        <v>1</v>
      </c>
    </row>
    <row r="42" spans="1:15" ht="15.75">
      <c r="A42" s="4">
        <v>35</v>
      </c>
      <c r="B42" s="45" t="s">
        <v>64</v>
      </c>
      <c r="C42" s="37">
        <v>1999</v>
      </c>
      <c r="D42" s="37">
        <v>102</v>
      </c>
      <c r="E42" s="40"/>
      <c r="F42" s="40"/>
      <c r="G42" s="40">
        <v>26</v>
      </c>
      <c r="H42" s="40"/>
      <c r="I42" s="40"/>
      <c r="J42" s="40"/>
      <c r="K42" s="40"/>
      <c r="L42" s="43"/>
      <c r="M42" s="5">
        <f t="shared" si="1"/>
        <v>26</v>
      </c>
      <c r="N42" s="5"/>
      <c r="O42" s="43">
        <v>1</v>
      </c>
    </row>
    <row r="43" spans="1:15" ht="15.75">
      <c r="A43" s="4">
        <v>36</v>
      </c>
      <c r="B43" s="45" t="s">
        <v>487</v>
      </c>
      <c r="C43" s="37">
        <v>1999</v>
      </c>
      <c r="D43" s="37">
        <v>102</v>
      </c>
      <c r="E43" s="40"/>
      <c r="F43" s="40"/>
      <c r="G43" s="40">
        <v>26</v>
      </c>
      <c r="H43" s="40"/>
      <c r="I43" s="40"/>
      <c r="J43" s="40"/>
      <c r="K43" s="40"/>
      <c r="L43" s="43"/>
      <c r="M43" s="5">
        <f t="shared" si="1"/>
        <v>26</v>
      </c>
      <c r="N43" s="5"/>
      <c r="O43" s="43">
        <v>1</v>
      </c>
    </row>
    <row r="44" spans="1:15" ht="15.75">
      <c r="A44" s="4">
        <v>37</v>
      </c>
      <c r="B44" s="45" t="s">
        <v>681</v>
      </c>
      <c r="C44" s="37">
        <v>2000</v>
      </c>
      <c r="D44" s="37" t="s">
        <v>907</v>
      </c>
      <c r="E44" s="40"/>
      <c r="F44" s="40"/>
      <c r="G44" s="40"/>
      <c r="H44" s="40"/>
      <c r="I44" s="40">
        <v>25</v>
      </c>
      <c r="J44" s="40"/>
      <c r="K44" s="40"/>
      <c r="L44" s="43"/>
      <c r="M44" s="5">
        <f t="shared" si="1"/>
        <v>25</v>
      </c>
      <c r="N44" s="5"/>
      <c r="O44" s="43">
        <v>1</v>
      </c>
    </row>
    <row r="45" spans="1:15" ht="15.75">
      <c r="A45" s="4">
        <v>38</v>
      </c>
      <c r="B45" s="45" t="s">
        <v>16</v>
      </c>
      <c r="C45" s="37">
        <v>2000</v>
      </c>
      <c r="D45" s="37">
        <v>80</v>
      </c>
      <c r="E45" s="40"/>
      <c r="F45" s="40"/>
      <c r="G45" s="40"/>
      <c r="H45" s="40">
        <v>25</v>
      </c>
      <c r="I45" s="40"/>
      <c r="J45" s="40"/>
      <c r="K45" s="40"/>
      <c r="L45" s="43"/>
      <c r="M45" s="5">
        <f t="shared" si="1"/>
        <v>25</v>
      </c>
      <c r="N45" s="5"/>
      <c r="O45" s="43">
        <v>1</v>
      </c>
    </row>
    <row r="46" spans="1:15" ht="15.75">
      <c r="A46" s="4">
        <v>39</v>
      </c>
      <c r="B46" s="45" t="s">
        <v>1033</v>
      </c>
      <c r="C46" s="37">
        <v>2000</v>
      </c>
      <c r="D46" s="37" t="s">
        <v>961</v>
      </c>
      <c r="E46" s="40"/>
      <c r="F46" s="40"/>
      <c r="G46" s="40"/>
      <c r="H46" s="40"/>
      <c r="I46" s="40"/>
      <c r="J46" s="40"/>
      <c r="K46" s="40">
        <v>24</v>
      </c>
      <c r="L46" s="43"/>
      <c r="M46" s="5">
        <f t="shared" si="1"/>
        <v>24</v>
      </c>
      <c r="N46" s="5"/>
      <c r="O46" s="43">
        <v>1</v>
      </c>
    </row>
    <row r="47" spans="1:15" ht="15.75">
      <c r="A47" s="4">
        <v>40</v>
      </c>
      <c r="B47" s="45" t="s">
        <v>45</v>
      </c>
      <c r="C47" s="37"/>
      <c r="D47" s="37">
        <v>241</v>
      </c>
      <c r="E47" s="40">
        <v>22</v>
      </c>
      <c r="F47" s="40"/>
      <c r="G47" s="40"/>
      <c r="H47" s="40"/>
      <c r="I47" s="40"/>
      <c r="J47" s="40"/>
      <c r="K47" s="40"/>
      <c r="L47" s="43"/>
      <c r="M47" s="5">
        <f t="shared" si="1"/>
        <v>22</v>
      </c>
      <c r="N47" s="5"/>
      <c r="O47" s="43">
        <v>1</v>
      </c>
    </row>
    <row r="48" spans="1:15" ht="15.75">
      <c r="A48" s="4">
        <v>41</v>
      </c>
      <c r="B48" s="45" t="s">
        <v>824</v>
      </c>
      <c r="C48" s="37">
        <v>2000</v>
      </c>
      <c r="D48" s="37" t="s">
        <v>907</v>
      </c>
      <c r="E48" s="40"/>
      <c r="F48" s="40"/>
      <c r="G48" s="40"/>
      <c r="H48" s="40"/>
      <c r="I48" s="40">
        <v>22</v>
      </c>
      <c r="J48" s="40"/>
      <c r="K48" s="40"/>
      <c r="L48" s="43"/>
      <c r="M48" s="5">
        <f t="shared" si="1"/>
        <v>22</v>
      </c>
      <c r="N48" s="5"/>
      <c r="O48" s="43">
        <v>1</v>
      </c>
    </row>
    <row r="49" spans="1:15" ht="15.75">
      <c r="A49" s="4">
        <v>42</v>
      </c>
      <c r="B49" s="45" t="s">
        <v>736</v>
      </c>
      <c r="C49" s="37">
        <v>2000</v>
      </c>
      <c r="D49" s="37" t="s">
        <v>961</v>
      </c>
      <c r="E49" s="40"/>
      <c r="F49" s="40"/>
      <c r="G49" s="40"/>
      <c r="H49" s="40"/>
      <c r="I49" s="40"/>
      <c r="J49" s="40"/>
      <c r="K49" s="40">
        <v>22</v>
      </c>
      <c r="L49" s="43"/>
      <c r="M49" s="5">
        <f t="shared" si="1"/>
        <v>22</v>
      </c>
      <c r="N49" s="5"/>
      <c r="O49" s="43">
        <v>1</v>
      </c>
    </row>
    <row r="50" spans="1:15" ht="15.75">
      <c r="A50" s="4">
        <v>43</v>
      </c>
      <c r="B50" s="45" t="s">
        <v>214</v>
      </c>
      <c r="C50" s="37">
        <v>2000</v>
      </c>
      <c r="D50" s="37">
        <v>21</v>
      </c>
      <c r="E50" s="40">
        <v>21</v>
      </c>
      <c r="F50" s="40"/>
      <c r="G50" s="40"/>
      <c r="H50" s="40"/>
      <c r="I50" s="40"/>
      <c r="J50" s="40"/>
      <c r="K50" s="40"/>
      <c r="L50" s="43"/>
      <c r="M50" s="5">
        <f t="shared" si="1"/>
        <v>21</v>
      </c>
      <c r="N50" s="5"/>
      <c r="O50" s="43">
        <v>1</v>
      </c>
    </row>
    <row r="51" spans="1:15" ht="15.75">
      <c r="A51" s="4">
        <v>44</v>
      </c>
      <c r="B51" s="45" t="s">
        <v>1032</v>
      </c>
      <c r="C51" s="37">
        <v>2000</v>
      </c>
      <c r="D51" s="37" t="s">
        <v>228</v>
      </c>
      <c r="E51" s="40"/>
      <c r="F51" s="40"/>
      <c r="G51" s="40"/>
      <c r="H51" s="40"/>
      <c r="I51" s="40"/>
      <c r="J51" s="40"/>
      <c r="K51" s="40">
        <v>20</v>
      </c>
      <c r="L51" s="43"/>
      <c r="M51" s="5">
        <f t="shared" si="1"/>
        <v>20</v>
      </c>
      <c r="N51" s="5"/>
      <c r="O51" s="43">
        <v>1</v>
      </c>
    </row>
    <row r="52" spans="1:15" ht="15.75">
      <c r="A52" s="4">
        <v>45</v>
      </c>
      <c r="B52" s="45" t="s">
        <v>1034</v>
      </c>
      <c r="C52" s="37">
        <v>1999</v>
      </c>
      <c r="D52" s="37" t="s">
        <v>672</v>
      </c>
      <c r="E52" s="40"/>
      <c r="F52" s="40"/>
      <c r="G52" s="40"/>
      <c r="H52" s="40"/>
      <c r="I52" s="40"/>
      <c r="J52" s="40"/>
      <c r="K52" s="40">
        <v>19</v>
      </c>
      <c r="L52" s="43"/>
      <c r="M52" s="5">
        <f t="shared" si="1"/>
        <v>19</v>
      </c>
      <c r="N52" s="5"/>
      <c r="O52" s="43">
        <v>1</v>
      </c>
    </row>
    <row r="53" spans="1:15" ht="15.75">
      <c r="A53" s="4">
        <v>46</v>
      </c>
      <c r="B53" s="45" t="s">
        <v>781</v>
      </c>
      <c r="C53" s="37">
        <v>1999</v>
      </c>
      <c r="D53" s="37" t="s">
        <v>87</v>
      </c>
      <c r="E53" s="40"/>
      <c r="F53" s="40"/>
      <c r="G53" s="40"/>
      <c r="H53" s="40"/>
      <c r="I53" s="40">
        <v>19</v>
      </c>
      <c r="J53" s="40"/>
      <c r="K53" s="40"/>
      <c r="L53" s="43"/>
      <c r="M53" s="5">
        <f t="shared" si="1"/>
        <v>19</v>
      </c>
      <c r="N53" s="5"/>
      <c r="O53" s="43">
        <v>1</v>
      </c>
    </row>
    <row r="54" spans="1:15" ht="15.75">
      <c r="A54" s="4">
        <v>47</v>
      </c>
      <c r="B54" s="45" t="s">
        <v>898</v>
      </c>
      <c r="C54" s="37">
        <v>2000</v>
      </c>
      <c r="D54" s="37">
        <v>80</v>
      </c>
      <c r="E54" s="40"/>
      <c r="F54" s="40"/>
      <c r="G54" s="40"/>
      <c r="H54" s="40"/>
      <c r="I54" s="40"/>
      <c r="J54" s="40">
        <v>19</v>
      </c>
      <c r="K54" s="40"/>
      <c r="L54" s="43"/>
      <c r="M54" s="5">
        <f t="shared" si="1"/>
        <v>19</v>
      </c>
      <c r="N54" s="5"/>
      <c r="O54" s="43">
        <v>1</v>
      </c>
    </row>
    <row r="55" spans="1:15" ht="15.75">
      <c r="A55" s="4">
        <v>48</v>
      </c>
      <c r="B55" s="45" t="s">
        <v>899</v>
      </c>
      <c r="C55" s="37">
        <v>2000</v>
      </c>
      <c r="D55" s="37">
        <v>208</v>
      </c>
      <c r="E55" s="40"/>
      <c r="F55" s="40"/>
      <c r="G55" s="40"/>
      <c r="H55" s="40"/>
      <c r="I55" s="40"/>
      <c r="J55" s="40">
        <v>18</v>
      </c>
      <c r="K55" s="40"/>
      <c r="L55" s="43"/>
      <c r="M55" s="5">
        <f t="shared" si="1"/>
        <v>18</v>
      </c>
      <c r="N55" s="5"/>
      <c r="O55" s="43">
        <v>1</v>
      </c>
    </row>
    <row r="56" spans="1:15" ht="15.75">
      <c r="A56" s="4">
        <v>49</v>
      </c>
      <c r="B56" s="45" t="s">
        <v>782</v>
      </c>
      <c r="C56" s="37">
        <v>1999</v>
      </c>
      <c r="D56" s="37" t="s">
        <v>87</v>
      </c>
      <c r="E56" s="40"/>
      <c r="F56" s="40"/>
      <c r="G56" s="40"/>
      <c r="H56" s="40"/>
      <c r="I56" s="40">
        <v>18</v>
      </c>
      <c r="J56" s="40"/>
      <c r="K56" s="40"/>
      <c r="L56" s="43"/>
      <c r="M56" s="5">
        <f t="shared" si="1"/>
        <v>18</v>
      </c>
      <c r="N56" s="5"/>
      <c r="O56" s="43">
        <v>1</v>
      </c>
    </row>
    <row r="57" spans="1:15" ht="15.75">
      <c r="A57" s="4">
        <v>50</v>
      </c>
      <c r="B57" s="45" t="s">
        <v>1095</v>
      </c>
      <c r="C57" s="37">
        <v>1999</v>
      </c>
      <c r="D57" s="37" t="s">
        <v>1096</v>
      </c>
      <c r="E57" s="9"/>
      <c r="F57" s="40"/>
      <c r="G57" s="40"/>
      <c r="H57" s="40"/>
      <c r="I57" s="40"/>
      <c r="J57" s="40"/>
      <c r="K57" s="40"/>
      <c r="L57" s="37">
        <v>18</v>
      </c>
      <c r="M57" s="5">
        <f t="shared" si="1"/>
        <v>18</v>
      </c>
      <c r="N57" s="5"/>
      <c r="O57" s="43">
        <v>1</v>
      </c>
    </row>
    <row r="58" spans="1:15" ht="15.75">
      <c r="A58" s="4">
        <v>51</v>
      </c>
      <c r="B58" s="45" t="s">
        <v>683</v>
      </c>
      <c r="C58" s="37">
        <v>1999</v>
      </c>
      <c r="D58" s="37" t="s">
        <v>670</v>
      </c>
      <c r="E58" s="40"/>
      <c r="F58" s="40"/>
      <c r="G58" s="40"/>
      <c r="H58" s="40"/>
      <c r="I58" s="40">
        <v>17</v>
      </c>
      <c r="J58" s="40"/>
      <c r="K58" s="40"/>
      <c r="L58" s="43"/>
      <c r="M58" s="5">
        <f t="shared" si="1"/>
        <v>17</v>
      </c>
      <c r="N58" s="5"/>
      <c r="O58" s="43">
        <v>1</v>
      </c>
    </row>
    <row r="59" spans="1:15" ht="15.75">
      <c r="A59" s="4">
        <v>52</v>
      </c>
      <c r="B59" s="45" t="s">
        <v>823</v>
      </c>
      <c r="C59" s="37">
        <v>2000</v>
      </c>
      <c r="D59" s="37" t="s">
        <v>907</v>
      </c>
      <c r="E59" s="40"/>
      <c r="F59" s="40"/>
      <c r="G59" s="40"/>
      <c r="H59" s="40"/>
      <c r="I59" s="40">
        <v>15</v>
      </c>
      <c r="J59" s="40"/>
      <c r="K59" s="40"/>
      <c r="L59" s="43"/>
      <c r="M59" s="5">
        <f t="shared" si="1"/>
        <v>15</v>
      </c>
      <c r="N59" s="5"/>
      <c r="O59" s="43">
        <v>1</v>
      </c>
    </row>
    <row r="60" spans="1:15" ht="15.75">
      <c r="A60" s="4">
        <v>53</v>
      </c>
      <c r="B60" s="45" t="s">
        <v>372</v>
      </c>
      <c r="C60" s="37">
        <v>1999</v>
      </c>
      <c r="D60" s="37" t="s">
        <v>368</v>
      </c>
      <c r="E60" s="40"/>
      <c r="F60" s="40"/>
      <c r="G60" s="40"/>
      <c r="H60" s="40">
        <v>15</v>
      </c>
      <c r="I60" s="40"/>
      <c r="J60" s="40"/>
      <c r="K60" s="40"/>
      <c r="L60" s="43"/>
      <c r="M60" s="5">
        <f t="shared" si="1"/>
        <v>15</v>
      </c>
      <c r="N60" s="5"/>
      <c r="O60" s="43">
        <v>1</v>
      </c>
    </row>
    <row r="61" spans="1:15" ht="15.75">
      <c r="A61" s="4">
        <v>54</v>
      </c>
      <c r="B61" s="45" t="s">
        <v>684</v>
      </c>
      <c r="C61" s="37">
        <v>1999</v>
      </c>
      <c r="D61" s="37" t="s">
        <v>552</v>
      </c>
      <c r="E61" s="40"/>
      <c r="F61" s="40"/>
      <c r="G61" s="40"/>
      <c r="H61" s="40"/>
      <c r="I61" s="40">
        <v>14</v>
      </c>
      <c r="J61" s="40"/>
      <c r="K61" s="40"/>
      <c r="L61" s="43"/>
      <c r="M61" s="5">
        <f t="shared" si="1"/>
        <v>14</v>
      </c>
      <c r="N61" s="5"/>
      <c r="O61" s="43">
        <v>1</v>
      </c>
    </row>
    <row r="62" spans="1:15" ht="15.75">
      <c r="A62" s="4">
        <v>55</v>
      </c>
      <c r="B62" s="45" t="s">
        <v>373</v>
      </c>
      <c r="C62" s="37">
        <v>2000</v>
      </c>
      <c r="D62" s="37" t="s">
        <v>368</v>
      </c>
      <c r="E62" s="40"/>
      <c r="F62" s="40"/>
      <c r="G62" s="40"/>
      <c r="H62" s="40">
        <v>14</v>
      </c>
      <c r="I62" s="40"/>
      <c r="J62" s="40"/>
      <c r="K62" s="40"/>
      <c r="L62" s="43"/>
      <c r="M62" s="5">
        <f t="shared" si="1"/>
        <v>14</v>
      </c>
      <c r="N62" s="5"/>
      <c r="O62" s="43">
        <v>1</v>
      </c>
    </row>
    <row r="63" spans="1:15" ht="15.75">
      <c r="A63" s="4">
        <v>56</v>
      </c>
      <c r="B63" s="45" t="s">
        <v>685</v>
      </c>
      <c r="C63" s="37">
        <v>1999</v>
      </c>
      <c r="D63" s="37" t="s">
        <v>670</v>
      </c>
      <c r="E63" s="40"/>
      <c r="F63" s="40"/>
      <c r="G63" s="40"/>
      <c r="H63" s="40"/>
      <c r="I63" s="40">
        <v>13</v>
      </c>
      <c r="J63" s="40"/>
      <c r="K63" s="40"/>
      <c r="L63" s="43"/>
      <c r="M63" s="5">
        <f t="shared" si="1"/>
        <v>13</v>
      </c>
      <c r="N63" s="5"/>
      <c r="O63" s="43">
        <v>1</v>
      </c>
    </row>
    <row r="64" spans="1:15" ht="15.75">
      <c r="A64" s="4">
        <v>57</v>
      </c>
      <c r="B64" s="45" t="s">
        <v>903</v>
      </c>
      <c r="C64" s="37">
        <v>1999</v>
      </c>
      <c r="D64" s="37" t="s">
        <v>360</v>
      </c>
      <c r="E64" s="40"/>
      <c r="F64" s="40"/>
      <c r="G64" s="40"/>
      <c r="H64" s="40"/>
      <c r="I64" s="40"/>
      <c r="J64" s="40">
        <v>13</v>
      </c>
      <c r="K64" s="40"/>
      <c r="L64" s="43"/>
      <c r="M64" s="5">
        <f t="shared" si="1"/>
        <v>13</v>
      </c>
      <c r="N64" s="5"/>
      <c r="O64" s="43">
        <v>1</v>
      </c>
    </row>
    <row r="65" spans="1:15" ht="15.75">
      <c r="A65" s="4">
        <v>58</v>
      </c>
      <c r="B65" s="45" t="s">
        <v>189</v>
      </c>
      <c r="C65" s="37">
        <v>2000</v>
      </c>
      <c r="D65" s="37" t="s">
        <v>950</v>
      </c>
      <c r="E65" s="40"/>
      <c r="F65" s="40"/>
      <c r="G65" s="40"/>
      <c r="H65" s="40"/>
      <c r="I65" s="40"/>
      <c r="J65" s="40"/>
      <c r="K65" s="40">
        <v>12</v>
      </c>
      <c r="L65" s="43"/>
      <c r="M65" s="5">
        <f t="shared" si="1"/>
        <v>12</v>
      </c>
      <c r="N65" s="5"/>
      <c r="O65" s="43">
        <v>1</v>
      </c>
    </row>
    <row r="66" spans="1:15" ht="15.75">
      <c r="A66" s="4">
        <v>59</v>
      </c>
      <c r="B66" s="45" t="s">
        <v>686</v>
      </c>
      <c r="C66" s="37">
        <v>1999</v>
      </c>
      <c r="D66" s="37" t="s">
        <v>670</v>
      </c>
      <c r="E66" s="40"/>
      <c r="F66" s="40"/>
      <c r="G66" s="40"/>
      <c r="H66" s="40"/>
      <c r="I66" s="40">
        <v>11</v>
      </c>
      <c r="J66" s="40"/>
      <c r="K66" s="40"/>
      <c r="L66" s="43"/>
      <c r="M66" s="5">
        <f t="shared" si="1"/>
        <v>11</v>
      </c>
      <c r="N66" s="5"/>
      <c r="O66" s="43">
        <v>1</v>
      </c>
    </row>
    <row r="67" spans="1:15" ht="15.75">
      <c r="A67" s="4">
        <v>60</v>
      </c>
      <c r="B67" s="45" t="s">
        <v>687</v>
      </c>
      <c r="C67" s="37">
        <v>1999</v>
      </c>
      <c r="D67" s="37" t="s">
        <v>314</v>
      </c>
      <c r="E67" s="40"/>
      <c r="F67" s="40"/>
      <c r="G67" s="40"/>
      <c r="H67" s="40"/>
      <c r="I67" s="40">
        <v>9</v>
      </c>
      <c r="J67" s="40"/>
      <c r="K67" s="40"/>
      <c r="L67" s="43"/>
      <c r="M67" s="5">
        <f t="shared" si="1"/>
        <v>9</v>
      </c>
      <c r="N67" s="5"/>
      <c r="O67" s="43">
        <v>1</v>
      </c>
    </row>
    <row r="68" spans="1:15" ht="15.75">
      <c r="A68" s="4">
        <v>61</v>
      </c>
      <c r="B68" s="45" t="s">
        <v>822</v>
      </c>
      <c r="C68" s="37">
        <v>2000</v>
      </c>
      <c r="D68" s="37" t="s">
        <v>907</v>
      </c>
      <c r="E68" s="40"/>
      <c r="F68" s="40"/>
      <c r="G68" s="40"/>
      <c r="H68" s="40"/>
      <c r="I68" s="40">
        <v>8</v>
      </c>
      <c r="J68" s="40"/>
      <c r="K68" s="40"/>
      <c r="L68" s="43"/>
      <c r="M68" s="5">
        <f t="shared" si="1"/>
        <v>8</v>
      </c>
      <c r="N68" s="5"/>
      <c r="O68" s="43">
        <v>1</v>
      </c>
    </row>
    <row r="69" spans="1:15" ht="15.75">
      <c r="A69" s="4">
        <v>62</v>
      </c>
      <c r="B69" s="45" t="s">
        <v>793</v>
      </c>
      <c r="C69" s="37">
        <v>1999</v>
      </c>
      <c r="D69" s="37" t="s">
        <v>87</v>
      </c>
      <c r="E69" s="40"/>
      <c r="F69" s="40"/>
      <c r="G69" s="40"/>
      <c r="H69" s="40"/>
      <c r="I69" s="40">
        <v>7</v>
      </c>
      <c r="J69" s="40"/>
      <c r="K69" s="40"/>
      <c r="L69" s="43"/>
      <c r="M69" s="5">
        <f t="shared" si="1"/>
        <v>7</v>
      </c>
      <c r="N69" s="5"/>
      <c r="O69" s="43">
        <v>1</v>
      </c>
    </row>
    <row r="70" spans="1:15" ht="15.75">
      <c r="A70" s="4">
        <v>63</v>
      </c>
      <c r="B70" s="45" t="s">
        <v>688</v>
      </c>
      <c r="C70" s="37">
        <v>2000</v>
      </c>
      <c r="D70" s="37">
        <v>307</v>
      </c>
      <c r="E70" s="40"/>
      <c r="F70" s="40"/>
      <c r="G70" s="40"/>
      <c r="H70" s="40"/>
      <c r="I70" s="40">
        <v>7</v>
      </c>
      <c r="J70" s="40"/>
      <c r="K70" s="40"/>
      <c r="L70" s="43"/>
      <c r="M70" s="5">
        <f t="shared" si="1"/>
        <v>7</v>
      </c>
      <c r="N70" s="5"/>
      <c r="O70" s="43">
        <v>1</v>
      </c>
    </row>
    <row r="71" spans="1:15" ht="15.75">
      <c r="A71" s="4">
        <v>64</v>
      </c>
      <c r="B71" s="45" t="s">
        <v>353</v>
      </c>
      <c r="C71" s="37">
        <v>2000</v>
      </c>
      <c r="D71" s="37" t="s">
        <v>228</v>
      </c>
      <c r="E71" s="40"/>
      <c r="F71" s="40"/>
      <c r="G71" s="40"/>
      <c r="H71" s="40"/>
      <c r="I71" s="40">
        <v>4</v>
      </c>
      <c r="J71" s="40"/>
      <c r="K71" s="40"/>
      <c r="L71" s="43"/>
      <c r="M71" s="5">
        <f t="shared" si="1"/>
        <v>4</v>
      </c>
      <c r="N71" s="5"/>
      <c r="O71" s="43">
        <v>1</v>
      </c>
    </row>
    <row r="72" spans="1:15" ht="15.75">
      <c r="A72" s="4">
        <v>65</v>
      </c>
      <c r="B72" s="45" t="s">
        <v>691</v>
      </c>
      <c r="C72" s="37"/>
      <c r="D72" s="37" t="s">
        <v>514</v>
      </c>
      <c r="E72" s="40"/>
      <c r="F72" s="40"/>
      <c r="G72" s="40"/>
      <c r="H72" s="40"/>
      <c r="I72" s="40">
        <v>2</v>
      </c>
      <c r="J72" s="40"/>
      <c r="K72" s="40"/>
      <c r="L72" s="43"/>
      <c r="M72" s="5">
        <f>SUM(E72:L72)</f>
        <v>2</v>
      </c>
      <c r="N72" s="5"/>
      <c r="O72" s="43">
        <v>1</v>
      </c>
    </row>
    <row r="73" spans="1:15" ht="15.75">
      <c r="A73" s="4">
        <v>66</v>
      </c>
      <c r="B73" s="45" t="s">
        <v>697</v>
      </c>
      <c r="C73" s="37">
        <v>2000</v>
      </c>
      <c r="D73" s="37" t="s">
        <v>514</v>
      </c>
      <c r="E73" s="40"/>
      <c r="F73" s="40"/>
      <c r="G73" s="40"/>
      <c r="H73" s="40"/>
      <c r="I73" s="40">
        <v>1</v>
      </c>
      <c r="J73" s="40"/>
      <c r="K73" s="40"/>
      <c r="L73" s="43"/>
      <c r="M73" s="5">
        <f>SUM(E73:L73)</f>
        <v>1</v>
      </c>
      <c r="N73" s="5"/>
      <c r="O73" s="43">
        <v>1</v>
      </c>
    </row>
    <row r="74" spans="1:15" ht="15.75">
      <c r="A74" s="4">
        <v>67</v>
      </c>
      <c r="B74" s="45" t="s">
        <v>698</v>
      </c>
      <c r="C74" s="37">
        <v>2000</v>
      </c>
      <c r="D74" s="37" t="s">
        <v>503</v>
      </c>
      <c r="E74" s="40"/>
      <c r="F74" s="40"/>
      <c r="G74" s="40"/>
      <c r="H74" s="40"/>
      <c r="I74" s="40">
        <v>1</v>
      </c>
      <c r="J74" s="40"/>
      <c r="K74" s="40"/>
      <c r="L74" s="43"/>
      <c r="M74" s="5">
        <f>SUM(E74:L74)</f>
        <v>1</v>
      </c>
      <c r="N74" s="5"/>
      <c r="O74" s="43">
        <v>1</v>
      </c>
    </row>
    <row r="75" spans="1:15" ht="15.75">
      <c r="A75" s="4">
        <v>68</v>
      </c>
      <c r="B75" s="45" t="s">
        <v>700</v>
      </c>
      <c r="C75" s="37">
        <v>2000</v>
      </c>
      <c r="D75" s="37" t="s">
        <v>514</v>
      </c>
      <c r="E75" s="40"/>
      <c r="F75" s="40"/>
      <c r="G75" s="40"/>
      <c r="H75" s="40"/>
      <c r="I75" s="40">
        <v>1</v>
      </c>
      <c r="J75" s="40"/>
      <c r="K75" s="40"/>
      <c r="L75" s="43"/>
      <c r="M75" s="5">
        <f>SUM(E75:L75)</f>
        <v>1</v>
      </c>
      <c r="N75" s="5"/>
      <c r="O75" s="43">
        <v>1</v>
      </c>
    </row>
    <row r="76" spans="1:15" ht="15.75">
      <c r="A76" s="4">
        <v>69</v>
      </c>
      <c r="B76" s="45" t="s">
        <v>387</v>
      </c>
      <c r="C76" s="37">
        <v>2000</v>
      </c>
      <c r="D76" s="37">
        <v>103</v>
      </c>
      <c r="E76" s="40"/>
      <c r="F76" s="40"/>
      <c r="G76" s="40"/>
      <c r="H76" s="40"/>
      <c r="I76" s="40">
        <v>1</v>
      </c>
      <c r="J76" s="40"/>
      <c r="K76" s="40"/>
      <c r="L76" s="43"/>
      <c r="M76" s="5">
        <f>SUM(E76:L76)</f>
        <v>1</v>
      </c>
      <c r="N76" s="5"/>
      <c r="O76" s="43">
        <v>1</v>
      </c>
    </row>
    <row r="77" spans="1:15" ht="15.75">
      <c r="A77" s="4">
        <v>70</v>
      </c>
      <c r="B77" s="45" t="s">
        <v>694</v>
      </c>
      <c r="C77" s="37">
        <v>2000</v>
      </c>
      <c r="D77" s="37" t="s">
        <v>514</v>
      </c>
      <c r="E77" s="40"/>
      <c r="F77" s="40"/>
      <c r="G77" s="40"/>
      <c r="H77" s="40"/>
      <c r="I77" s="40">
        <v>1</v>
      </c>
      <c r="J77" s="40"/>
      <c r="K77" s="40"/>
      <c r="L77" s="43"/>
      <c r="M77" s="5">
        <f>SUM(E77:L77)</f>
        <v>1</v>
      </c>
      <c r="N77" s="5"/>
      <c r="O77" s="43">
        <v>1</v>
      </c>
    </row>
    <row r="78" spans="1:15" ht="15.75">
      <c r="A78" s="4">
        <v>71</v>
      </c>
      <c r="B78" s="45" t="s">
        <v>693</v>
      </c>
      <c r="C78" s="37">
        <v>2000</v>
      </c>
      <c r="D78" s="37" t="s">
        <v>514</v>
      </c>
      <c r="E78" s="40"/>
      <c r="F78" s="40"/>
      <c r="G78" s="40"/>
      <c r="H78" s="40"/>
      <c r="I78" s="40">
        <v>1</v>
      </c>
      <c r="J78" s="40"/>
      <c r="K78" s="40"/>
      <c r="L78" s="43"/>
      <c r="M78" s="5">
        <f>SUM(E78:L78)</f>
        <v>1</v>
      </c>
      <c r="N78" s="5"/>
      <c r="O78" s="43">
        <v>1</v>
      </c>
    </row>
    <row r="79" spans="1:15" ht="15.75">
      <c r="A79" s="4">
        <v>72</v>
      </c>
      <c r="B79" s="45" t="s">
        <v>692</v>
      </c>
      <c r="C79" s="37">
        <v>2000</v>
      </c>
      <c r="D79" s="37" t="s">
        <v>672</v>
      </c>
      <c r="E79" s="40"/>
      <c r="F79" s="40"/>
      <c r="G79" s="40"/>
      <c r="H79" s="40"/>
      <c r="I79" s="40">
        <v>1</v>
      </c>
      <c r="J79" s="40"/>
      <c r="K79" s="40"/>
      <c r="L79" s="43"/>
      <c r="M79" s="5">
        <f>SUM(E79:L79)</f>
        <v>1</v>
      </c>
      <c r="N79" s="5"/>
      <c r="O79" s="43">
        <v>1</v>
      </c>
    </row>
    <row r="80" spans="1:15" ht="15.75">
      <c r="A80" s="4">
        <v>73</v>
      </c>
      <c r="B80" s="45" t="s">
        <v>695</v>
      </c>
      <c r="C80" s="37">
        <v>2000</v>
      </c>
      <c r="D80" s="37" t="s">
        <v>514</v>
      </c>
      <c r="E80" s="40"/>
      <c r="F80" s="40"/>
      <c r="G80" s="40"/>
      <c r="H80" s="40"/>
      <c r="I80" s="40">
        <v>1</v>
      </c>
      <c r="J80" s="40"/>
      <c r="K80" s="40"/>
      <c r="L80" s="43"/>
      <c r="M80" s="5">
        <f>SUM(E80:L80)</f>
        <v>1</v>
      </c>
      <c r="N80" s="5"/>
      <c r="O80" s="43">
        <v>1</v>
      </c>
    </row>
    <row r="81" spans="1:15" ht="15.75">
      <c r="A81" s="4">
        <v>74</v>
      </c>
      <c r="B81" s="45" t="s">
        <v>914</v>
      </c>
      <c r="C81" s="37"/>
      <c r="D81" s="37">
        <v>241</v>
      </c>
      <c r="E81" s="40">
        <v>1</v>
      </c>
      <c r="F81" s="40"/>
      <c r="G81" s="40"/>
      <c r="H81" s="40"/>
      <c r="I81" s="40"/>
      <c r="J81" s="40"/>
      <c r="K81" s="40"/>
      <c r="L81" s="43"/>
      <c r="M81" s="5">
        <f>SUM(E81:L81)</f>
        <v>1</v>
      </c>
      <c r="N81" s="5"/>
      <c r="O81" s="43">
        <v>1</v>
      </c>
    </row>
    <row r="82" spans="1:15" ht="15.75">
      <c r="A82" s="4">
        <v>75</v>
      </c>
      <c r="B82" s="45" t="s">
        <v>696</v>
      </c>
      <c r="C82" s="37">
        <v>2000</v>
      </c>
      <c r="D82" s="37" t="s">
        <v>672</v>
      </c>
      <c r="E82" s="40"/>
      <c r="F82" s="40"/>
      <c r="G82" s="40"/>
      <c r="H82" s="40"/>
      <c r="I82" s="40">
        <v>1</v>
      </c>
      <c r="J82" s="40"/>
      <c r="K82" s="40"/>
      <c r="L82" s="43"/>
      <c r="M82" s="5">
        <f>SUM(E82:L82)</f>
        <v>1</v>
      </c>
      <c r="N82" s="5"/>
      <c r="O82" s="43">
        <v>1</v>
      </c>
    </row>
    <row r="83" spans="1:15" ht="15.75">
      <c r="A83" s="4">
        <v>76</v>
      </c>
      <c r="B83" s="45" t="s">
        <v>699</v>
      </c>
      <c r="C83" s="37">
        <v>1999</v>
      </c>
      <c r="D83" s="37" t="s">
        <v>672</v>
      </c>
      <c r="E83" s="40"/>
      <c r="F83" s="40"/>
      <c r="G83" s="40"/>
      <c r="H83" s="40"/>
      <c r="I83" s="40">
        <v>1</v>
      </c>
      <c r="J83" s="40"/>
      <c r="K83" s="40"/>
      <c r="L83" s="43"/>
      <c r="M83" s="5">
        <f>SUM(E83:L83)</f>
        <v>1</v>
      </c>
      <c r="N83" s="5"/>
      <c r="O83" s="43">
        <v>1</v>
      </c>
    </row>
    <row r="84" spans="1:15" ht="15.75">
      <c r="A84" s="4">
        <v>77</v>
      </c>
      <c r="B84" s="45" t="s">
        <v>664</v>
      </c>
      <c r="C84" s="37">
        <v>2000</v>
      </c>
      <c r="D84" s="37" t="s">
        <v>306</v>
      </c>
      <c r="E84" s="40"/>
      <c r="F84" s="40"/>
      <c r="G84" s="40"/>
      <c r="H84" s="40"/>
      <c r="I84" s="40">
        <v>1</v>
      </c>
      <c r="J84" s="40"/>
      <c r="K84" s="40"/>
      <c r="L84" s="43"/>
      <c r="M84" s="5">
        <f>SUM(E84:L84)</f>
        <v>1</v>
      </c>
      <c r="N84" s="5"/>
      <c r="O84" s="43">
        <v>1</v>
      </c>
    </row>
  </sheetData>
  <sheetProtection/>
  <mergeCells count="12">
    <mergeCell ref="O6:O7"/>
    <mergeCell ref="A1:O1"/>
    <mergeCell ref="A2:O2"/>
    <mergeCell ref="A3:O3"/>
    <mergeCell ref="A4:O4"/>
    <mergeCell ref="A5:O5"/>
    <mergeCell ref="A6:A7"/>
    <mergeCell ref="B6:B7"/>
    <mergeCell ref="C6:C7"/>
    <mergeCell ref="D6:D7"/>
    <mergeCell ref="M6:M7"/>
    <mergeCell ref="N6:N7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zoomScale="95" zoomScaleNormal="95" zoomScalePageLayoutView="0" workbookViewId="0" topLeftCell="A50">
      <selection activeCell="A50" sqref="A1:N16384"/>
    </sheetView>
  </sheetViews>
  <sheetFormatPr defaultColWidth="9.140625" defaultRowHeight="15"/>
  <cols>
    <col min="1" max="1" width="3.00390625" style="1" customWidth="1"/>
    <col min="2" max="2" width="25.140625" style="1" bestFit="1" customWidth="1"/>
    <col min="3" max="3" width="7.140625" style="1" bestFit="1" customWidth="1"/>
    <col min="4" max="4" width="18.57421875" style="1" bestFit="1" customWidth="1"/>
    <col min="5" max="12" width="8.421875" style="6" customWidth="1"/>
    <col min="13" max="13" width="4.28125" style="8" customWidth="1"/>
    <col min="14" max="14" width="4.28125" style="7" customWidth="1"/>
  </cols>
  <sheetData>
    <row r="1" spans="1:14" ht="15">
      <c r="A1" s="67" t="s">
        <v>919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5.75">
      <c r="A2" s="77" t="s">
        <v>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5">
      <c r="A3" s="78" t="s">
        <v>76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5">
      <c r="A4" s="79" t="s">
        <v>1105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5">
      <c r="A5" s="71" t="s">
        <v>259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30" customHeight="1">
      <c r="A6" s="86" t="s">
        <v>23</v>
      </c>
      <c r="B6" s="85" t="s">
        <v>24</v>
      </c>
      <c r="C6" s="85" t="s">
        <v>25</v>
      </c>
      <c r="D6" s="85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913</v>
      </c>
      <c r="J6" s="18" t="s">
        <v>82</v>
      </c>
      <c r="K6" s="18" t="s">
        <v>28</v>
      </c>
      <c r="L6" s="18" t="s">
        <v>29</v>
      </c>
      <c r="M6" s="52" t="s">
        <v>27</v>
      </c>
      <c r="N6" s="75" t="s">
        <v>68</v>
      </c>
    </row>
    <row r="7" spans="1:14" ht="15">
      <c r="A7" s="87"/>
      <c r="B7" s="88"/>
      <c r="C7" s="88"/>
      <c r="D7" s="88"/>
      <c r="E7" s="30">
        <v>42274</v>
      </c>
      <c r="F7" s="30">
        <v>42274</v>
      </c>
      <c r="G7" s="30">
        <v>42281</v>
      </c>
      <c r="H7" s="30">
        <v>42288</v>
      </c>
      <c r="I7" s="30">
        <v>42316</v>
      </c>
      <c r="J7" s="30">
        <v>42329</v>
      </c>
      <c r="K7" s="30">
        <v>42442</v>
      </c>
      <c r="L7" s="30">
        <v>42470</v>
      </c>
      <c r="M7" s="70"/>
      <c r="N7" s="80"/>
    </row>
    <row r="8" spans="1:14" ht="15.75">
      <c r="A8" s="4">
        <v>1</v>
      </c>
      <c r="B8" s="45" t="s">
        <v>50</v>
      </c>
      <c r="C8" s="43">
        <v>1998</v>
      </c>
      <c r="D8" s="43" t="s">
        <v>7</v>
      </c>
      <c r="E8" s="40"/>
      <c r="F8" s="40"/>
      <c r="G8" s="40"/>
      <c r="H8" s="40">
        <v>35</v>
      </c>
      <c r="I8" s="40">
        <v>35</v>
      </c>
      <c r="J8" s="40">
        <v>30</v>
      </c>
      <c r="K8" s="40"/>
      <c r="L8" s="40">
        <v>35</v>
      </c>
      <c r="M8" s="5">
        <f aca="true" t="shared" si="0" ref="M8:M39">SUM(E8:L8)</f>
        <v>135</v>
      </c>
      <c r="N8" s="43">
        <v>4</v>
      </c>
    </row>
    <row r="9" spans="1:14" ht="15.75">
      <c r="A9" s="4">
        <v>2</v>
      </c>
      <c r="B9" s="45" t="s">
        <v>59</v>
      </c>
      <c r="C9" s="43">
        <v>1998</v>
      </c>
      <c r="D9" s="43" t="s">
        <v>7</v>
      </c>
      <c r="E9" s="40"/>
      <c r="F9" s="40"/>
      <c r="G9" s="40"/>
      <c r="H9" s="40">
        <v>32</v>
      </c>
      <c r="I9" s="40">
        <v>32</v>
      </c>
      <c r="J9" s="40">
        <v>35</v>
      </c>
      <c r="K9" s="40">
        <v>35</v>
      </c>
      <c r="L9" s="40"/>
      <c r="M9" s="5">
        <f t="shared" si="0"/>
        <v>134</v>
      </c>
      <c r="N9" s="43">
        <v>4</v>
      </c>
    </row>
    <row r="10" spans="1:14" ht="15.75">
      <c r="A10" s="4">
        <v>3</v>
      </c>
      <c r="B10" s="45" t="s">
        <v>753</v>
      </c>
      <c r="C10" s="43">
        <v>1998</v>
      </c>
      <c r="D10" s="43" t="s">
        <v>87</v>
      </c>
      <c r="E10" s="40"/>
      <c r="F10" s="40"/>
      <c r="G10" s="40"/>
      <c r="H10" s="40"/>
      <c r="I10" s="40">
        <v>32</v>
      </c>
      <c r="J10" s="40"/>
      <c r="K10" s="40">
        <v>35</v>
      </c>
      <c r="L10" s="40"/>
      <c r="M10" s="5">
        <f t="shared" si="0"/>
        <v>67</v>
      </c>
      <c r="N10" s="43">
        <v>2</v>
      </c>
    </row>
    <row r="11" spans="1:14" ht="15.75">
      <c r="A11" s="4">
        <v>4</v>
      </c>
      <c r="B11" s="45" t="s">
        <v>1099</v>
      </c>
      <c r="C11" s="43">
        <v>1998</v>
      </c>
      <c r="D11" s="43" t="s">
        <v>213</v>
      </c>
      <c r="E11" s="40"/>
      <c r="F11" s="40"/>
      <c r="G11" s="40"/>
      <c r="H11" s="40"/>
      <c r="I11" s="40"/>
      <c r="J11" s="40"/>
      <c r="K11" s="40">
        <v>32</v>
      </c>
      <c r="L11" s="40">
        <v>32</v>
      </c>
      <c r="M11" s="5">
        <f t="shared" si="0"/>
        <v>64</v>
      </c>
      <c r="N11" s="43">
        <v>2</v>
      </c>
    </row>
    <row r="12" spans="1:14" ht="15.75">
      <c r="A12" s="4">
        <v>5</v>
      </c>
      <c r="B12" s="45" t="s">
        <v>758</v>
      </c>
      <c r="C12" s="43">
        <v>1994</v>
      </c>
      <c r="D12" s="43"/>
      <c r="E12" s="40"/>
      <c r="F12" s="40"/>
      <c r="G12" s="40"/>
      <c r="H12" s="40"/>
      <c r="I12" s="40">
        <v>25</v>
      </c>
      <c r="J12" s="40"/>
      <c r="K12" s="40">
        <v>32</v>
      </c>
      <c r="L12" s="40"/>
      <c r="M12" s="5">
        <f t="shared" si="0"/>
        <v>57</v>
      </c>
      <c r="N12" s="43">
        <v>2</v>
      </c>
    </row>
    <row r="13" spans="1:14" ht="15.75">
      <c r="A13" s="4">
        <v>6</v>
      </c>
      <c r="B13" s="45" t="s">
        <v>718</v>
      </c>
      <c r="C13" s="43">
        <v>1991</v>
      </c>
      <c r="D13" s="43" t="s">
        <v>499</v>
      </c>
      <c r="E13" s="40"/>
      <c r="F13" s="40"/>
      <c r="G13" s="40"/>
      <c r="H13" s="40"/>
      <c r="I13" s="40">
        <v>26</v>
      </c>
      <c r="J13" s="40"/>
      <c r="K13" s="40">
        <v>28</v>
      </c>
      <c r="L13" s="40"/>
      <c r="M13" s="5">
        <f t="shared" si="0"/>
        <v>54</v>
      </c>
      <c r="N13" s="43">
        <v>2</v>
      </c>
    </row>
    <row r="14" spans="1:14" ht="15.75">
      <c r="A14" s="4">
        <v>7</v>
      </c>
      <c r="B14" s="45" t="s">
        <v>392</v>
      </c>
      <c r="C14" s="43">
        <v>1974</v>
      </c>
      <c r="D14" s="43" t="s">
        <v>382</v>
      </c>
      <c r="E14" s="40">
        <v>30</v>
      </c>
      <c r="F14" s="40"/>
      <c r="G14" s="40"/>
      <c r="H14" s="40"/>
      <c r="I14" s="40">
        <v>23</v>
      </c>
      <c r="J14" s="40"/>
      <c r="K14" s="40"/>
      <c r="L14" s="40"/>
      <c r="M14" s="5">
        <f t="shared" si="0"/>
        <v>53</v>
      </c>
      <c r="N14" s="43">
        <v>2</v>
      </c>
    </row>
    <row r="15" spans="1:14" ht="15.75">
      <c r="A15" s="4">
        <v>8</v>
      </c>
      <c r="B15" s="45" t="s">
        <v>725</v>
      </c>
      <c r="C15" s="43">
        <v>1982</v>
      </c>
      <c r="D15" s="43" t="s">
        <v>507</v>
      </c>
      <c r="E15" s="40"/>
      <c r="F15" s="40"/>
      <c r="G15" s="40"/>
      <c r="H15" s="40"/>
      <c r="I15" s="40">
        <v>20</v>
      </c>
      <c r="J15" s="40"/>
      <c r="K15" s="40">
        <v>24</v>
      </c>
      <c r="L15" s="40"/>
      <c r="M15" s="5">
        <f t="shared" si="0"/>
        <v>44</v>
      </c>
      <c r="N15" s="43">
        <v>2</v>
      </c>
    </row>
    <row r="16" spans="1:14" ht="15.75">
      <c r="A16" s="4">
        <v>9</v>
      </c>
      <c r="B16" s="45" t="s">
        <v>764</v>
      </c>
      <c r="C16" s="43">
        <v>1998</v>
      </c>
      <c r="D16" s="43" t="s">
        <v>87</v>
      </c>
      <c r="E16" s="40"/>
      <c r="F16" s="40"/>
      <c r="G16" s="40"/>
      <c r="H16" s="40"/>
      <c r="I16" s="40">
        <v>18</v>
      </c>
      <c r="J16" s="40"/>
      <c r="K16" s="40">
        <v>25</v>
      </c>
      <c r="L16" s="40"/>
      <c r="M16" s="5">
        <f t="shared" si="0"/>
        <v>43</v>
      </c>
      <c r="N16" s="43">
        <v>2</v>
      </c>
    </row>
    <row r="17" spans="1:14" ht="15.75">
      <c r="A17" s="4">
        <v>10</v>
      </c>
      <c r="B17" s="45" t="s">
        <v>390</v>
      </c>
      <c r="C17" s="43">
        <v>1983</v>
      </c>
      <c r="D17" s="43" t="s">
        <v>382</v>
      </c>
      <c r="E17" s="40">
        <v>35</v>
      </c>
      <c r="F17" s="40"/>
      <c r="G17" s="40"/>
      <c r="H17" s="40"/>
      <c r="I17" s="40"/>
      <c r="J17" s="40"/>
      <c r="K17" s="40"/>
      <c r="L17" s="40"/>
      <c r="M17" s="5">
        <f t="shared" si="0"/>
        <v>35</v>
      </c>
      <c r="N17" s="43">
        <v>1</v>
      </c>
    </row>
    <row r="18" spans="1:14" ht="15.75">
      <c r="A18" s="4">
        <v>11</v>
      </c>
      <c r="B18" s="45" t="s">
        <v>405</v>
      </c>
      <c r="C18" s="43"/>
      <c r="D18" s="43" t="s">
        <v>382</v>
      </c>
      <c r="E18" s="40">
        <v>35</v>
      </c>
      <c r="F18" s="40"/>
      <c r="G18" s="40"/>
      <c r="H18" s="40"/>
      <c r="I18" s="40"/>
      <c r="J18" s="40"/>
      <c r="K18" s="40"/>
      <c r="L18" s="40"/>
      <c r="M18" s="5">
        <f t="shared" si="0"/>
        <v>35</v>
      </c>
      <c r="N18" s="43">
        <v>1</v>
      </c>
    </row>
    <row r="19" spans="1:14" ht="15.75">
      <c r="A19" s="4">
        <v>12</v>
      </c>
      <c r="B19" s="45" t="s">
        <v>752</v>
      </c>
      <c r="C19" s="43">
        <v>1978</v>
      </c>
      <c r="D19" s="43" t="s">
        <v>505</v>
      </c>
      <c r="E19" s="40"/>
      <c r="F19" s="40"/>
      <c r="G19" s="40"/>
      <c r="H19" s="40"/>
      <c r="I19" s="40">
        <v>35</v>
      </c>
      <c r="J19" s="40"/>
      <c r="K19" s="40"/>
      <c r="L19" s="40"/>
      <c r="M19" s="5">
        <f t="shared" si="0"/>
        <v>35</v>
      </c>
      <c r="N19" s="43">
        <v>1</v>
      </c>
    </row>
    <row r="20" spans="1:14" ht="15.75">
      <c r="A20" s="4">
        <v>13</v>
      </c>
      <c r="B20" s="45" t="s">
        <v>1098</v>
      </c>
      <c r="C20" s="43">
        <v>1998</v>
      </c>
      <c r="D20" s="43">
        <v>265</v>
      </c>
      <c r="E20" s="9"/>
      <c r="F20" s="29"/>
      <c r="G20" s="9"/>
      <c r="H20" s="31"/>
      <c r="I20" s="31"/>
      <c r="J20" s="31"/>
      <c r="K20" s="47"/>
      <c r="L20" s="40">
        <v>32</v>
      </c>
      <c r="M20" s="5">
        <f t="shared" si="0"/>
        <v>32</v>
      </c>
      <c r="N20" s="4">
        <v>1</v>
      </c>
    </row>
    <row r="21" spans="1:14" ht="15.75">
      <c r="A21" s="4">
        <v>14</v>
      </c>
      <c r="B21" s="45" t="s">
        <v>1100</v>
      </c>
      <c r="C21" s="43">
        <v>1991</v>
      </c>
      <c r="D21" s="43">
        <v>265</v>
      </c>
      <c r="E21" s="9"/>
      <c r="F21" s="29"/>
      <c r="G21" s="9"/>
      <c r="H21" s="9"/>
      <c r="I21" s="9"/>
      <c r="J21" s="9"/>
      <c r="K21" s="47"/>
      <c r="L21" s="40">
        <v>32</v>
      </c>
      <c r="M21" s="5">
        <f t="shared" si="0"/>
        <v>32</v>
      </c>
      <c r="N21" s="4">
        <v>1</v>
      </c>
    </row>
    <row r="22" spans="1:14" ht="15.75">
      <c r="A22" s="4">
        <v>15</v>
      </c>
      <c r="B22" s="45" t="s">
        <v>904</v>
      </c>
      <c r="C22" s="43">
        <v>1997</v>
      </c>
      <c r="D22" s="43" t="s">
        <v>834</v>
      </c>
      <c r="E22" s="40"/>
      <c r="F22" s="40"/>
      <c r="G22" s="40"/>
      <c r="H22" s="40"/>
      <c r="I22" s="40"/>
      <c r="J22" s="40">
        <v>32</v>
      </c>
      <c r="K22" s="40"/>
      <c r="L22" s="40"/>
      <c r="M22" s="5">
        <f t="shared" si="0"/>
        <v>32</v>
      </c>
      <c r="N22" s="43">
        <v>1</v>
      </c>
    </row>
    <row r="23" spans="1:14" ht="15.75">
      <c r="A23" s="4">
        <v>16</v>
      </c>
      <c r="B23" s="45" t="s">
        <v>716</v>
      </c>
      <c r="C23" s="43">
        <v>1988</v>
      </c>
      <c r="D23" s="43" t="s">
        <v>177</v>
      </c>
      <c r="E23" s="40"/>
      <c r="F23" s="40"/>
      <c r="G23" s="40"/>
      <c r="H23" s="40"/>
      <c r="I23" s="40">
        <v>32</v>
      </c>
      <c r="J23" s="40"/>
      <c r="K23" s="40"/>
      <c r="L23" s="40"/>
      <c r="M23" s="5">
        <f t="shared" si="0"/>
        <v>32</v>
      </c>
      <c r="N23" s="43">
        <v>1</v>
      </c>
    </row>
    <row r="24" spans="1:14" ht="15.75">
      <c r="A24" s="4">
        <v>17</v>
      </c>
      <c r="B24" s="45" t="s">
        <v>391</v>
      </c>
      <c r="C24" s="43">
        <v>1984</v>
      </c>
      <c r="D24" s="43" t="s">
        <v>382</v>
      </c>
      <c r="E24" s="40">
        <v>32</v>
      </c>
      <c r="F24" s="40"/>
      <c r="G24" s="40"/>
      <c r="H24" s="40"/>
      <c r="I24" s="40"/>
      <c r="J24" s="40"/>
      <c r="K24" s="40"/>
      <c r="L24" s="40"/>
      <c r="M24" s="5">
        <f t="shared" si="0"/>
        <v>32</v>
      </c>
      <c r="N24" s="43">
        <v>1</v>
      </c>
    </row>
    <row r="25" spans="1:14" ht="15.75">
      <c r="A25" s="4">
        <v>18</v>
      </c>
      <c r="B25" s="45" t="s">
        <v>754</v>
      </c>
      <c r="C25" s="43">
        <v>1986</v>
      </c>
      <c r="D25" s="43" t="s">
        <v>505</v>
      </c>
      <c r="E25" s="40"/>
      <c r="F25" s="40"/>
      <c r="G25" s="40"/>
      <c r="H25" s="40"/>
      <c r="I25" s="40">
        <v>30</v>
      </c>
      <c r="J25" s="40"/>
      <c r="K25" s="40"/>
      <c r="L25" s="40"/>
      <c r="M25" s="5">
        <f t="shared" si="0"/>
        <v>30</v>
      </c>
      <c r="N25" s="43">
        <v>1</v>
      </c>
    </row>
    <row r="26" spans="1:14" ht="15.75">
      <c r="A26" s="4">
        <v>19</v>
      </c>
      <c r="B26" s="45" t="s">
        <v>406</v>
      </c>
      <c r="C26" s="43"/>
      <c r="D26" s="43" t="s">
        <v>382</v>
      </c>
      <c r="E26" s="40">
        <v>30</v>
      </c>
      <c r="F26" s="40"/>
      <c r="G26" s="40"/>
      <c r="H26" s="40"/>
      <c r="I26" s="40"/>
      <c r="J26" s="40"/>
      <c r="K26" s="40"/>
      <c r="L26" s="40"/>
      <c r="M26" s="5">
        <f t="shared" si="0"/>
        <v>30</v>
      </c>
      <c r="N26" s="43">
        <v>1</v>
      </c>
    </row>
    <row r="27" spans="1:14" ht="15.75">
      <c r="A27" s="4">
        <v>20</v>
      </c>
      <c r="B27" s="45" t="s">
        <v>374</v>
      </c>
      <c r="C27" s="43"/>
      <c r="D27" s="43" t="s">
        <v>4</v>
      </c>
      <c r="E27" s="40"/>
      <c r="F27" s="40"/>
      <c r="G27" s="40"/>
      <c r="H27" s="40">
        <v>30</v>
      </c>
      <c r="I27" s="40"/>
      <c r="J27" s="40"/>
      <c r="K27" s="40"/>
      <c r="L27" s="40"/>
      <c r="M27" s="5">
        <f t="shared" si="0"/>
        <v>30</v>
      </c>
      <c r="N27" s="43">
        <v>1</v>
      </c>
    </row>
    <row r="28" spans="1:14" ht="15.75">
      <c r="A28" s="4">
        <v>21</v>
      </c>
      <c r="B28" s="45" t="s">
        <v>702</v>
      </c>
      <c r="C28" s="43">
        <v>1998</v>
      </c>
      <c r="D28" s="43" t="s">
        <v>510</v>
      </c>
      <c r="E28" s="40"/>
      <c r="F28" s="40"/>
      <c r="G28" s="40"/>
      <c r="H28" s="40"/>
      <c r="I28" s="40">
        <v>30</v>
      </c>
      <c r="J28" s="40"/>
      <c r="K28" s="40"/>
      <c r="L28" s="40"/>
      <c r="M28" s="5">
        <f t="shared" si="0"/>
        <v>30</v>
      </c>
      <c r="N28" s="43">
        <v>1</v>
      </c>
    </row>
    <row r="29" spans="1:14" ht="15.75">
      <c r="A29" s="4">
        <v>22</v>
      </c>
      <c r="B29" s="45" t="s">
        <v>826</v>
      </c>
      <c r="C29" s="43">
        <v>1994</v>
      </c>
      <c r="D29" s="43" t="s">
        <v>672</v>
      </c>
      <c r="E29" s="40"/>
      <c r="F29" s="40"/>
      <c r="G29" s="40"/>
      <c r="H29" s="40"/>
      <c r="I29" s="40">
        <v>30</v>
      </c>
      <c r="J29" s="40"/>
      <c r="K29" s="40"/>
      <c r="L29" s="40"/>
      <c r="M29" s="5">
        <f t="shared" si="0"/>
        <v>30</v>
      </c>
      <c r="N29" s="43">
        <v>1</v>
      </c>
    </row>
    <row r="30" spans="1:14" ht="15.75">
      <c r="A30" s="4">
        <v>23</v>
      </c>
      <c r="B30" s="45" t="s">
        <v>988</v>
      </c>
      <c r="C30" s="43">
        <v>1988</v>
      </c>
      <c r="D30" s="43" t="s">
        <v>177</v>
      </c>
      <c r="E30" s="40"/>
      <c r="F30" s="40"/>
      <c r="G30" s="40"/>
      <c r="H30" s="40"/>
      <c r="I30" s="40"/>
      <c r="J30" s="40"/>
      <c r="K30" s="40">
        <v>30</v>
      </c>
      <c r="L30" s="40"/>
      <c r="M30" s="5">
        <f t="shared" si="0"/>
        <v>30</v>
      </c>
      <c r="N30" s="43">
        <v>1</v>
      </c>
    </row>
    <row r="31" spans="1:14" ht="15.75">
      <c r="A31" s="4">
        <v>24</v>
      </c>
      <c r="B31" s="45" t="s">
        <v>825</v>
      </c>
      <c r="C31" s="43">
        <v>1994</v>
      </c>
      <c r="D31" s="43" t="s">
        <v>717</v>
      </c>
      <c r="E31" s="40"/>
      <c r="F31" s="40"/>
      <c r="G31" s="40"/>
      <c r="H31" s="40"/>
      <c r="I31" s="40">
        <v>28</v>
      </c>
      <c r="J31" s="40"/>
      <c r="K31" s="40"/>
      <c r="L31" s="40"/>
      <c r="M31" s="5">
        <f t="shared" si="0"/>
        <v>28</v>
      </c>
      <c r="N31" s="43">
        <v>1</v>
      </c>
    </row>
    <row r="32" spans="1:14" ht="15.75">
      <c r="A32" s="4">
        <v>25</v>
      </c>
      <c r="B32" s="45" t="s">
        <v>703</v>
      </c>
      <c r="C32" s="43">
        <v>1997</v>
      </c>
      <c r="D32" s="43" t="s">
        <v>704</v>
      </c>
      <c r="E32" s="40"/>
      <c r="F32" s="40"/>
      <c r="G32" s="40"/>
      <c r="H32" s="40"/>
      <c r="I32" s="40">
        <v>28</v>
      </c>
      <c r="J32" s="40"/>
      <c r="K32" s="40"/>
      <c r="L32" s="40"/>
      <c r="M32" s="5">
        <f t="shared" si="0"/>
        <v>28</v>
      </c>
      <c r="N32" s="43">
        <v>1</v>
      </c>
    </row>
    <row r="33" spans="1:14" ht="15.75">
      <c r="A33" s="4">
        <v>26</v>
      </c>
      <c r="B33" s="45" t="s">
        <v>755</v>
      </c>
      <c r="C33" s="43">
        <v>1984</v>
      </c>
      <c r="D33" s="43" t="s">
        <v>505</v>
      </c>
      <c r="E33" s="40"/>
      <c r="F33" s="40"/>
      <c r="G33" s="40"/>
      <c r="H33" s="40"/>
      <c r="I33" s="40">
        <v>28</v>
      </c>
      <c r="J33" s="40"/>
      <c r="K33" s="40"/>
      <c r="L33" s="40"/>
      <c r="M33" s="5">
        <f t="shared" si="0"/>
        <v>28</v>
      </c>
      <c r="N33" s="43">
        <v>1</v>
      </c>
    </row>
    <row r="34" spans="1:14" ht="15.75">
      <c r="A34" s="4">
        <v>27</v>
      </c>
      <c r="B34" s="45" t="s">
        <v>497</v>
      </c>
      <c r="C34" s="43">
        <v>1984</v>
      </c>
      <c r="D34" s="43" t="s">
        <v>382</v>
      </c>
      <c r="E34" s="40">
        <v>28</v>
      </c>
      <c r="F34" s="40"/>
      <c r="G34" s="40"/>
      <c r="H34" s="40"/>
      <c r="I34" s="40"/>
      <c r="J34" s="40"/>
      <c r="K34" s="40"/>
      <c r="L34" s="40"/>
      <c r="M34" s="5">
        <f t="shared" si="0"/>
        <v>28</v>
      </c>
      <c r="N34" s="43">
        <v>1</v>
      </c>
    </row>
    <row r="35" spans="1:14" ht="15.75">
      <c r="A35" s="4">
        <v>28</v>
      </c>
      <c r="B35" s="45" t="s">
        <v>393</v>
      </c>
      <c r="C35" s="43">
        <v>1986</v>
      </c>
      <c r="D35" s="43" t="s">
        <v>382</v>
      </c>
      <c r="E35" s="40">
        <v>28</v>
      </c>
      <c r="F35" s="40"/>
      <c r="G35" s="40"/>
      <c r="H35" s="40"/>
      <c r="I35" s="40"/>
      <c r="J35" s="40"/>
      <c r="K35" s="40"/>
      <c r="L35" s="40"/>
      <c r="M35" s="5">
        <f t="shared" si="0"/>
        <v>28</v>
      </c>
      <c r="N35" s="43">
        <v>1</v>
      </c>
    </row>
    <row r="36" spans="1:14" ht="15.75">
      <c r="A36" s="4">
        <v>29</v>
      </c>
      <c r="B36" s="45" t="s">
        <v>407</v>
      </c>
      <c r="C36" s="43"/>
      <c r="D36" s="43" t="s">
        <v>382</v>
      </c>
      <c r="E36" s="40">
        <v>26</v>
      </c>
      <c r="F36" s="40"/>
      <c r="G36" s="40"/>
      <c r="H36" s="40"/>
      <c r="I36" s="40"/>
      <c r="J36" s="40"/>
      <c r="K36" s="40"/>
      <c r="L36" s="40"/>
      <c r="M36" s="5">
        <f t="shared" si="0"/>
        <v>26</v>
      </c>
      <c r="N36" s="43">
        <v>1</v>
      </c>
    </row>
    <row r="37" spans="1:14" ht="15.75">
      <c r="A37" s="4">
        <v>30</v>
      </c>
      <c r="B37" s="45" t="s">
        <v>990</v>
      </c>
      <c r="C37" s="43">
        <v>1985</v>
      </c>
      <c r="D37" s="43" t="s">
        <v>360</v>
      </c>
      <c r="E37" s="40"/>
      <c r="F37" s="40"/>
      <c r="G37" s="40"/>
      <c r="H37" s="40"/>
      <c r="I37" s="40"/>
      <c r="J37" s="40"/>
      <c r="K37" s="40">
        <v>26</v>
      </c>
      <c r="L37" s="40"/>
      <c r="M37" s="5">
        <f t="shared" si="0"/>
        <v>26</v>
      </c>
      <c r="N37" s="43">
        <v>1</v>
      </c>
    </row>
    <row r="38" spans="1:14" ht="15.75">
      <c r="A38" s="4">
        <v>31</v>
      </c>
      <c r="B38" s="45" t="s">
        <v>756</v>
      </c>
      <c r="C38" s="43">
        <v>1974</v>
      </c>
      <c r="D38" s="43" t="s">
        <v>757</v>
      </c>
      <c r="E38" s="40"/>
      <c r="F38" s="40"/>
      <c r="G38" s="40"/>
      <c r="H38" s="40"/>
      <c r="I38" s="40">
        <v>26</v>
      </c>
      <c r="J38" s="40"/>
      <c r="K38" s="40"/>
      <c r="L38" s="40"/>
      <c r="M38" s="5">
        <f t="shared" si="0"/>
        <v>26</v>
      </c>
      <c r="N38" s="43">
        <v>1</v>
      </c>
    </row>
    <row r="39" spans="1:14" ht="15.75">
      <c r="A39" s="4">
        <v>32</v>
      </c>
      <c r="B39" s="45" t="s">
        <v>394</v>
      </c>
      <c r="C39" s="43">
        <v>1985</v>
      </c>
      <c r="D39" s="43" t="s">
        <v>382</v>
      </c>
      <c r="E39" s="40">
        <v>26</v>
      </c>
      <c r="F39" s="40"/>
      <c r="G39" s="40"/>
      <c r="H39" s="40"/>
      <c r="I39" s="40"/>
      <c r="J39" s="40"/>
      <c r="K39" s="40"/>
      <c r="L39" s="40"/>
      <c r="M39" s="5">
        <f t="shared" si="0"/>
        <v>26</v>
      </c>
      <c r="N39" s="43">
        <v>1</v>
      </c>
    </row>
    <row r="40" spans="1:14" ht="15.75">
      <c r="A40" s="4">
        <v>33</v>
      </c>
      <c r="B40" s="45" t="s">
        <v>719</v>
      </c>
      <c r="C40" s="43">
        <v>1986</v>
      </c>
      <c r="D40" s="43" t="s">
        <v>507</v>
      </c>
      <c r="E40" s="40"/>
      <c r="F40" s="40"/>
      <c r="G40" s="40"/>
      <c r="H40" s="40"/>
      <c r="I40" s="40">
        <v>25</v>
      </c>
      <c r="J40" s="40"/>
      <c r="K40" s="40"/>
      <c r="L40" s="40"/>
      <c r="M40" s="5">
        <f aca="true" t="shared" si="1" ref="M40:M71">SUM(E40:L40)</f>
        <v>25</v>
      </c>
      <c r="N40" s="43">
        <v>1</v>
      </c>
    </row>
    <row r="41" spans="1:14" ht="15.75">
      <c r="A41" s="4">
        <v>34</v>
      </c>
      <c r="B41" s="45" t="s">
        <v>395</v>
      </c>
      <c r="C41" s="43"/>
      <c r="D41" s="43" t="s">
        <v>382</v>
      </c>
      <c r="E41" s="40">
        <v>25</v>
      </c>
      <c r="F41" s="40"/>
      <c r="G41" s="40"/>
      <c r="H41" s="40"/>
      <c r="I41" s="40"/>
      <c r="J41" s="40"/>
      <c r="K41" s="40"/>
      <c r="L41" s="40"/>
      <c r="M41" s="5">
        <f t="shared" si="1"/>
        <v>25</v>
      </c>
      <c r="N41" s="43">
        <v>1</v>
      </c>
    </row>
    <row r="42" spans="1:14" ht="15.75">
      <c r="A42" s="4">
        <v>35</v>
      </c>
      <c r="B42" s="45" t="s">
        <v>408</v>
      </c>
      <c r="C42" s="43"/>
      <c r="D42" s="43" t="s">
        <v>382</v>
      </c>
      <c r="E42" s="40">
        <v>25</v>
      </c>
      <c r="F42" s="40"/>
      <c r="G42" s="40"/>
      <c r="H42" s="40"/>
      <c r="I42" s="40"/>
      <c r="J42" s="40"/>
      <c r="K42" s="40"/>
      <c r="L42" s="40"/>
      <c r="M42" s="5">
        <f t="shared" si="1"/>
        <v>25</v>
      </c>
      <c r="N42" s="43">
        <v>1</v>
      </c>
    </row>
    <row r="43" spans="1:14" ht="15.75">
      <c r="A43" s="4">
        <v>36</v>
      </c>
      <c r="B43" s="45" t="s">
        <v>409</v>
      </c>
      <c r="C43" s="43"/>
      <c r="D43" s="43" t="s">
        <v>382</v>
      </c>
      <c r="E43" s="40">
        <v>24</v>
      </c>
      <c r="F43" s="40"/>
      <c r="G43" s="40"/>
      <c r="H43" s="40"/>
      <c r="I43" s="40"/>
      <c r="J43" s="40"/>
      <c r="K43" s="40"/>
      <c r="L43" s="40"/>
      <c r="M43" s="5">
        <f t="shared" si="1"/>
        <v>24</v>
      </c>
      <c r="N43" s="43">
        <v>1</v>
      </c>
    </row>
    <row r="44" spans="1:14" ht="15.75">
      <c r="A44" s="4">
        <v>37</v>
      </c>
      <c r="B44" s="45" t="s">
        <v>720</v>
      </c>
      <c r="C44" s="43">
        <v>1996</v>
      </c>
      <c r="D44" s="43" t="s">
        <v>499</v>
      </c>
      <c r="E44" s="40"/>
      <c r="F44" s="40"/>
      <c r="G44" s="40"/>
      <c r="H44" s="40"/>
      <c r="I44" s="40">
        <v>24</v>
      </c>
      <c r="J44" s="40"/>
      <c r="K44" s="40"/>
      <c r="L44" s="40"/>
      <c r="M44" s="5">
        <f t="shared" si="1"/>
        <v>24</v>
      </c>
      <c r="N44" s="43">
        <v>1</v>
      </c>
    </row>
    <row r="45" spans="1:14" ht="15.75">
      <c r="A45" s="4">
        <v>38</v>
      </c>
      <c r="B45" s="45" t="s">
        <v>986</v>
      </c>
      <c r="C45" s="43">
        <v>1996</v>
      </c>
      <c r="D45" s="43" t="s">
        <v>961</v>
      </c>
      <c r="E45" s="40"/>
      <c r="F45" s="40"/>
      <c r="G45" s="40"/>
      <c r="H45" s="40"/>
      <c r="I45" s="40"/>
      <c r="J45" s="40"/>
      <c r="K45" s="40">
        <v>23</v>
      </c>
      <c r="L45" s="40"/>
      <c r="M45" s="5">
        <f t="shared" si="1"/>
        <v>23</v>
      </c>
      <c r="N45" s="43">
        <v>1</v>
      </c>
    </row>
    <row r="46" spans="1:14" ht="15.75">
      <c r="A46" s="4">
        <v>39</v>
      </c>
      <c r="B46" s="45" t="s">
        <v>721</v>
      </c>
      <c r="C46" s="43">
        <v>1987</v>
      </c>
      <c r="D46" s="43" t="s">
        <v>177</v>
      </c>
      <c r="E46" s="40"/>
      <c r="F46" s="40"/>
      <c r="G46" s="40"/>
      <c r="H46" s="40"/>
      <c r="I46" s="40">
        <v>23</v>
      </c>
      <c r="J46" s="40"/>
      <c r="K46" s="40"/>
      <c r="L46" s="40"/>
      <c r="M46" s="5">
        <f t="shared" si="1"/>
        <v>23</v>
      </c>
      <c r="N46" s="43">
        <v>1</v>
      </c>
    </row>
    <row r="47" spans="1:14" ht="15.75">
      <c r="A47" s="4">
        <v>40</v>
      </c>
      <c r="B47" s="45" t="s">
        <v>989</v>
      </c>
      <c r="C47" s="43">
        <v>1985</v>
      </c>
      <c r="D47" s="43" t="s">
        <v>507</v>
      </c>
      <c r="E47" s="40"/>
      <c r="F47" s="40"/>
      <c r="G47" s="40"/>
      <c r="H47" s="40"/>
      <c r="I47" s="40"/>
      <c r="J47" s="40"/>
      <c r="K47" s="40">
        <v>22</v>
      </c>
      <c r="L47" s="40"/>
      <c r="M47" s="5">
        <f t="shared" si="1"/>
        <v>22</v>
      </c>
      <c r="N47" s="43">
        <v>1</v>
      </c>
    </row>
    <row r="48" spans="1:14" ht="15.75">
      <c r="A48" s="4">
        <v>41</v>
      </c>
      <c r="B48" s="45" t="s">
        <v>722</v>
      </c>
      <c r="C48" s="43">
        <v>1993</v>
      </c>
      <c r="D48" s="43" t="s">
        <v>723</v>
      </c>
      <c r="E48" s="40"/>
      <c r="F48" s="40"/>
      <c r="G48" s="40"/>
      <c r="H48" s="40"/>
      <c r="I48" s="40">
        <v>22</v>
      </c>
      <c r="J48" s="40"/>
      <c r="K48" s="40"/>
      <c r="L48" s="40"/>
      <c r="M48" s="5">
        <f t="shared" si="1"/>
        <v>22</v>
      </c>
      <c r="N48" s="43">
        <v>1</v>
      </c>
    </row>
    <row r="49" spans="1:14" ht="15.75">
      <c r="A49" s="4">
        <v>42</v>
      </c>
      <c r="B49" s="45" t="s">
        <v>760</v>
      </c>
      <c r="C49" s="43"/>
      <c r="D49" s="43"/>
      <c r="E49" s="40"/>
      <c r="F49" s="40"/>
      <c r="G49" s="40"/>
      <c r="H49" s="40"/>
      <c r="I49" s="40">
        <v>22</v>
      </c>
      <c r="J49" s="40"/>
      <c r="K49" s="40"/>
      <c r="L49" s="40"/>
      <c r="M49" s="5">
        <f t="shared" si="1"/>
        <v>22</v>
      </c>
      <c r="N49" s="43">
        <v>1</v>
      </c>
    </row>
    <row r="50" spans="1:14" ht="15.75">
      <c r="A50" s="4">
        <v>43</v>
      </c>
      <c r="B50" s="45" t="s">
        <v>724</v>
      </c>
      <c r="C50" s="43">
        <v>1981</v>
      </c>
      <c r="D50" s="43" t="s">
        <v>507</v>
      </c>
      <c r="E50" s="40"/>
      <c r="F50" s="40"/>
      <c r="G50" s="40"/>
      <c r="H50" s="40"/>
      <c r="I50" s="40">
        <v>21</v>
      </c>
      <c r="J50" s="40"/>
      <c r="K50" s="40"/>
      <c r="L50" s="40"/>
      <c r="M50" s="5">
        <f t="shared" si="1"/>
        <v>21</v>
      </c>
      <c r="N50" s="43">
        <v>1</v>
      </c>
    </row>
    <row r="51" spans="1:14" ht="15.75">
      <c r="A51" s="4">
        <v>44</v>
      </c>
      <c r="B51" s="45" t="s">
        <v>987</v>
      </c>
      <c r="C51" s="43">
        <v>1995</v>
      </c>
      <c r="D51" s="43" t="s">
        <v>499</v>
      </c>
      <c r="E51" s="40"/>
      <c r="F51" s="40"/>
      <c r="G51" s="40"/>
      <c r="H51" s="40"/>
      <c r="I51" s="40"/>
      <c r="J51" s="40"/>
      <c r="K51" s="40">
        <v>21</v>
      </c>
      <c r="L51" s="40"/>
      <c r="M51" s="5">
        <f t="shared" si="1"/>
        <v>21</v>
      </c>
      <c r="N51" s="43">
        <v>1</v>
      </c>
    </row>
    <row r="52" spans="1:14" ht="15.75">
      <c r="A52" s="4">
        <v>45</v>
      </c>
      <c r="B52" s="45" t="s">
        <v>762</v>
      </c>
      <c r="C52" s="43">
        <v>1958</v>
      </c>
      <c r="D52" s="43" t="s">
        <v>715</v>
      </c>
      <c r="E52" s="40"/>
      <c r="F52" s="40"/>
      <c r="G52" s="40"/>
      <c r="H52" s="40"/>
      <c r="I52" s="40">
        <v>20</v>
      </c>
      <c r="J52" s="40"/>
      <c r="K52" s="40"/>
      <c r="L52" s="40"/>
      <c r="M52" s="5">
        <f t="shared" si="1"/>
        <v>20</v>
      </c>
      <c r="N52" s="43">
        <v>1</v>
      </c>
    </row>
    <row r="53" spans="1:14" ht="15.75">
      <c r="A53" s="4">
        <v>46</v>
      </c>
      <c r="B53" s="45" t="s">
        <v>726</v>
      </c>
      <c r="C53" s="43"/>
      <c r="D53" s="43" t="s">
        <v>723</v>
      </c>
      <c r="E53" s="40"/>
      <c r="F53" s="40"/>
      <c r="G53" s="40"/>
      <c r="H53" s="40"/>
      <c r="I53" s="40">
        <v>19</v>
      </c>
      <c r="J53" s="40"/>
      <c r="K53" s="40"/>
      <c r="L53" s="40"/>
      <c r="M53" s="5">
        <f t="shared" si="1"/>
        <v>19</v>
      </c>
      <c r="N53" s="43">
        <v>1</v>
      </c>
    </row>
    <row r="54" spans="1:14" ht="15.75">
      <c r="A54" s="4">
        <v>47</v>
      </c>
      <c r="B54" s="45" t="s">
        <v>727</v>
      </c>
      <c r="C54" s="43">
        <v>1995</v>
      </c>
      <c r="D54" s="43" t="s">
        <v>177</v>
      </c>
      <c r="E54" s="40"/>
      <c r="F54" s="40"/>
      <c r="G54" s="40"/>
      <c r="H54" s="40"/>
      <c r="I54" s="40">
        <v>18</v>
      </c>
      <c r="J54" s="40"/>
      <c r="K54" s="40"/>
      <c r="L54" s="40"/>
      <c r="M54" s="5">
        <f t="shared" si="1"/>
        <v>18</v>
      </c>
      <c r="N54" s="43">
        <v>1</v>
      </c>
    </row>
    <row r="55" spans="1:14" ht="15.75">
      <c r="A55" s="4">
        <v>48</v>
      </c>
      <c r="B55" s="45" t="s">
        <v>765</v>
      </c>
      <c r="C55" s="43">
        <v>1992</v>
      </c>
      <c r="D55" s="43" t="s">
        <v>177</v>
      </c>
      <c r="E55" s="40"/>
      <c r="F55" s="40"/>
      <c r="G55" s="40"/>
      <c r="H55" s="40"/>
      <c r="I55" s="40">
        <v>17</v>
      </c>
      <c r="J55" s="40"/>
      <c r="K55" s="40"/>
      <c r="L55" s="40"/>
      <c r="M55" s="5">
        <f t="shared" si="1"/>
        <v>17</v>
      </c>
      <c r="N55" s="43">
        <v>1</v>
      </c>
    </row>
    <row r="56" spans="1:14" ht="15.75">
      <c r="A56" s="4">
        <v>49</v>
      </c>
      <c r="B56" s="45" t="s">
        <v>728</v>
      </c>
      <c r="C56" s="43">
        <v>1993</v>
      </c>
      <c r="D56" s="43" t="s">
        <v>729</v>
      </c>
      <c r="E56" s="40"/>
      <c r="F56" s="40"/>
      <c r="G56" s="40"/>
      <c r="H56" s="40"/>
      <c r="I56" s="40">
        <v>17</v>
      </c>
      <c r="J56" s="40"/>
      <c r="K56" s="40"/>
      <c r="L56" s="40"/>
      <c r="M56" s="5">
        <f t="shared" si="1"/>
        <v>17</v>
      </c>
      <c r="N56" s="43">
        <v>1</v>
      </c>
    </row>
    <row r="57" spans="1:14" ht="15.75">
      <c r="A57" s="4">
        <v>50</v>
      </c>
      <c r="B57" s="45" t="s">
        <v>766</v>
      </c>
      <c r="C57" s="43">
        <v>1989</v>
      </c>
      <c r="D57" s="43" t="s">
        <v>177</v>
      </c>
      <c r="E57" s="40"/>
      <c r="F57" s="40"/>
      <c r="G57" s="40"/>
      <c r="H57" s="40"/>
      <c r="I57" s="40">
        <v>16</v>
      </c>
      <c r="J57" s="40"/>
      <c r="K57" s="40"/>
      <c r="L57" s="40"/>
      <c r="M57" s="5">
        <f t="shared" si="1"/>
        <v>16</v>
      </c>
      <c r="N57" s="43">
        <v>1</v>
      </c>
    </row>
    <row r="58" spans="1:14" ht="15.75">
      <c r="A58" s="4">
        <v>51</v>
      </c>
      <c r="B58" s="45" t="s">
        <v>767</v>
      </c>
      <c r="C58" s="43">
        <v>1988</v>
      </c>
      <c r="D58" s="43" t="s">
        <v>768</v>
      </c>
      <c r="E58" s="40"/>
      <c r="F58" s="40"/>
      <c r="G58" s="40"/>
      <c r="H58" s="40"/>
      <c r="I58" s="40">
        <v>15</v>
      </c>
      <c r="J58" s="40"/>
      <c r="K58" s="40"/>
      <c r="L58" s="40"/>
      <c r="M58" s="5">
        <f t="shared" si="1"/>
        <v>15</v>
      </c>
      <c r="N58" s="43">
        <v>1</v>
      </c>
    </row>
    <row r="59" spans="1:14" ht="15.75">
      <c r="A59" s="4">
        <v>52</v>
      </c>
      <c r="B59" s="45" t="s">
        <v>792</v>
      </c>
      <c r="C59" s="43">
        <v>1996</v>
      </c>
      <c r="D59" s="43" t="s">
        <v>87</v>
      </c>
      <c r="E59" s="40"/>
      <c r="F59" s="40"/>
      <c r="G59" s="40"/>
      <c r="H59" s="40"/>
      <c r="I59" s="40">
        <v>8</v>
      </c>
      <c r="J59" s="40"/>
      <c r="K59" s="40"/>
      <c r="L59" s="40"/>
      <c r="M59" s="5">
        <f t="shared" si="1"/>
        <v>8</v>
      </c>
      <c r="N59" s="43">
        <v>1</v>
      </c>
    </row>
    <row r="60" spans="1:14" ht="15.75">
      <c r="A60" s="4">
        <v>53</v>
      </c>
      <c r="B60" s="45" t="s">
        <v>910</v>
      </c>
      <c r="C60" s="43">
        <v>1992</v>
      </c>
      <c r="D60" s="43" t="s">
        <v>795</v>
      </c>
      <c r="E60" s="40"/>
      <c r="F60" s="40"/>
      <c r="G60" s="40"/>
      <c r="H60" s="40"/>
      <c r="I60" s="40">
        <v>5</v>
      </c>
      <c r="J60" s="40"/>
      <c r="K60" s="40"/>
      <c r="L60" s="40"/>
      <c r="M60" s="5">
        <f t="shared" si="1"/>
        <v>5</v>
      </c>
      <c r="N60" s="43">
        <v>1</v>
      </c>
    </row>
    <row r="61" spans="1:14" ht="15.75">
      <c r="A61" s="4">
        <v>54</v>
      </c>
      <c r="B61" s="45" t="s">
        <v>485</v>
      </c>
      <c r="C61" s="43">
        <v>1998</v>
      </c>
      <c r="D61" s="43">
        <v>64</v>
      </c>
      <c r="E61" s="40"/>
      <c r="F61" s="40"/>
      <c r="G61" s="40">
        <v>1</v>
      </c>
      <c r="H61" s="40"/>
      <c r="I61" s="50"/>
      <c r="J61" s="40"/>
      <c r="K61" s="40"/>
      <c r="L61" s="40"/>
      <c r="M61" s="5">
        <f t="shared" si="1"/>
        <v>1</v>
      </c>
      <c r="N61" s="43">
        <v>1</v>
      </c>
    </row>
    <row r="62" spans="1:14" ht="15.75">
      <c r="A62" s="4">
        <v>55</v>
      </c>
      <c r="B62" s="45" t="s">
        <v>490</v>
      </c>
      <c r="C62" s="43">
        <v>1998</v>
      </c>
      <c r="D62" s="43">
        <v>64</v>
      </c>
      <c r="E62" s="40"/>
      <c r="F62" s="40"/>
      <c r="G62" s="40">
        <v>1</v>
      </c>
      <c r="H62" s="40"/>
      <c r="I62" s="50"/>
      <c r="J62" s="40"/>
      <c r="K62" s="40"/>
      <c r="L62" s="40"/>
      <c r="M62" s="5">
        <f t="shared" si="1"/>
        <v>1</v>
      </c>
      <c r="N62" s="43">
        <v>1</v>
      </c>
    </row>
  </sheetData>
  <sheetProtection/>
  <mergeCells count="11">
    <mergeCell ref="A1:N1"/>
    <mergeCell ref="A2:N2"/>
    <mergeCell ref="A3:N3"/>
    <mergeCell ref="A4:N4"/>
    <mergeCell ref="A5:N5"/>
    <mergeCell ref="A6:A7"/>
    <mergeCell ref="B6:B7"/>
    <mergeCell ref="C6:C7"/>
    <mergeCell ref="D6:D7"/>
    <mergeCell ref="M6:M7"/>
    <mergeCell ref="N6:N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2"/>
  <sheetViews>
    <sheetView zoomScale="85" zoomScaleNormal="85" zoomScalePageLayoutView="0" workbookViewId="0" topLeftCell="A1">
      <selection activeCell="R18" sqref="R18"/>
    </sheetView>
  </sheetViews>
  <sheetFormatPr defaultColWidth="9.140625" defaultRowHeight="15"/>
  <cols>
    <col min="1" max="1" width="3.57421875" style="1" bestFit="1" customWidth="1"/>
    <col min="2" max="2" width="25.57421875" style="1" bestFit="1" customWidth="1"/>
    <col min="3" max="3" width="6.421875" style="1" customWidth="1"/>
    <col min="4" max="4" width="21.28125" style="1" bestFit="1" customWidth="1"/>
    <col min="5" max="12" width="7.8515625" style="6" customWidth="1"/>
    <col min="13" max="13" width="4.28125" style="8" customWidth="1"/>
    <col min="14" max="14" width="4.28125" style="7" customWidth="1"/>
  </cols>
  <sheetData>
    <row r="1" spans="1:14" ht="15">
      <c r="A1" s="67" t="s">
        <v>919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5.75">
      <c r="A2" s="77" t="s">
        <v>92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5">
      <c r="A3" s="78" t="s">
        <v>76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5">
      <c r="A4" s="79" t="s">
        <v>1104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5">
      <c r="A5" s="71" t="s">
        <v>259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22.5" customHeight="1">
      <c r="A6" s="75" t="s">
        <v>23</v>
      </c>
      <c r="B6" s="85" t="s">
        <v>24</v>
      </c>
      <c r="C6" s="85" t="s">
        <v>25</v>
      </c>
      <c r="D6" s="85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81</v>
      </c>
      <c r="J6" s="18" t="s">
        <v>82</v>
      </c>
      <c r="K6" s="18" t="s">
        <v>28</v>
      </c>
      <c r="L6" s="18" t="s">
        <v>29</v>
      </c>
      <c r="M6" s="52" t="s">
        <v>27</v>
      </c>
      <c r="N6" s="75" t="s">
        <v>68</v>
      </c>
    </row>
    <row r="7" spans="1:14" ht="15">
      <c r="A7" s="80"/>
      <c r="B7" s="88"/>
      <c r="C7" s="88"/>
      <c r="D7" s="88"/>
      <c r="E7" s="30">
        <v>42274</v>
      </c>
      <c r="F7" s="30">
        <v>42274</v>
      </c>
      <c r="G7" s="30">
        <v>42281</v>
      </c>
      <c r="H7" s="30">
        <v>42288</v>
      </c>
      <c r="I7" s="30">
        <v>42316</v>
      </c>
      <c r="J7" s="30">
        <v>42329</v>
      </c>
      <c r="K7" s="30">
        <v>42442</v>
      </c>
      <c r="L7" s="30">
        <v>42470</v>
      </c>
      <c r="M7" s="70"/>
      <c r="N7" s="80"/>
    </row>
    <row r="8" spans="1:14" ht="15.75">
      <c r="A8" s="4">
        <v>1</v>
      </c>
      <c r="B8" s="45" t="s">
        <v>732</v>
      </c>
      <c r="C8" s="43">
        <v>1985</v>
      </c>
      <c r="D8" s="43" t="s">
        <v>213</v>
      </c>
      <c r="E8" s="40"/>
      <c r="F8" s="40"/>
      <c r="G8" s="40"/>
      <c r="H8" s="40"/>
      <c r="I8" s="40">
        <v>28</v>
      </c>
      <c r="J8" s="40">
        <v>35</v>
      </c>
      <c r="K8" s="4"/>
      <c r="L8" s="4">
        <v>32</v>
      </c>
      <c r="M8" s="5">
        <f aca="true" t="shared" si="0" ref="M8:M39">SUM(E8:L8)</f>
        <v>95</v>
      </c>
      <c r="N8" s="43">
        <v>3</v>
      </c>
    </row>
    <row r="9" spans="1:14" ht="15.75">
      <c r="A9" s="4">
        <v>2</v>
      </c>
      <c r="B9" s="45" t="s">
        <v>22</v>
      </c>
      <c r="C9" s="43">
        <v>1995</v>
      </c>
      <c r="D9" s="43" t="s">
        <v>380</v>
      </c>
      <c r="E9" s="40">
        <v>32</v>
      </c>
      <c r="F9" s="40">
        <v>30</v>
      </c>
      <c r="G9" s="40"/>
      <c r="H9" s="40"/>
      <c r="I9" s="40">
        <v>23</v>
      </c>
      <c r="J9" s="40"/>
      <c r="K9" s="4"/>
      <c r="L9" s="4"/>
      <c r="M9" s="5">
        <f t="shared" si="0"/>
        <v>85</v>
      </c>
      <c r="N9" s="43">
        <v>3</v>
      </c>
    </row>
    <row r="10" spans="1:14" ht="15.75" customHeight="1">
      <c r="A10" s="4">
        <v>4</v>
      </c>
      <c r="B10" s="45" t="s">
        <v>183</v>
      </c>
      <c r="C10" s="43"/>
      <c r="D10" s="43" t="s">
        <v>380</v>
      </c>
      <c r="E10" s="40">
        <v>26</v>
      </c>
      <c r="F10" s="40">
        <v>32</v>
      </c>
      <c r="G10" s="40"/>
      <c r="H10" s="40"/>
      <c r="I10" s="40"/>
      <c r="J10" s="40"/>
      <c r="K10" s="4"/>
      <c r="L10" s="4"/>
      <c r="M10" s="5">
        <f t="shared" si="0"/>
        <v>58</v>
      </c>
      <c r="N10" s="43">
        <v>2</v>
      </c>
    </row>
    <row r="11" spans="1:14" ht="15" customHeight="1">
      <c r="A11" s="4">
        <v>5</v>
      </c>
      <c r="B11" s="45" t="s">
        <v>185</v>
      </c>
      <c r="C11" s="43">
        <v>1984</v>
      </c>
      <c r="D11" s="43" t="s">
        <v>715</v>
      </c>
      <c r="E11" s="40">
        <v>23</v>
      </c>
      <c r="F11" s="40"/>
      <c r="G11" s="40"/>
      <c r="H11" s="40"/>
      <c r="I11" s="40">
        <v>32</v>
      </c>
      <c r="J11" s="40"/>
      <c r="K11" s="4"/>
      <c r="L11" s="4"/>
      <c r="M11" s="5">
        <f t="shared" si="0"/>
        <v>55</v>
      </c>
      <c r="N11" s="43">
        <v>2</v>
      </c>
    </row>
    <row r="12" spans="1:14" ht="15" customHeight="1">
      <c r="A12" s="4">
        <v>6</v>
      </c>
      <c r="B12" s="45" t="s">
        <v>186</v>
      </c>
      <c r="C12" s="43">
        <v>1983</v>
      </c>
      <c r="D12" s="43" t="s">
        <v>382</v>
      </c>
      <c r="E12" s="40">
        <v>30</v>
      </c>
      <c r="F12" s="40"/>
      <c r="G12" s="40"/>
      <c r="H12" s="40"/>
      <c r="I12" s="40">
        <v>25</v>
      </c>
      <c r="J12" s="40"/>
      <c r="K12" s="4"/>
      <c r="L12" s="4"/>
      <c r="M12" s="5">
        <f t="shared" si="0"/>
        <v>55</v>
      </c>
      <c r="N12" s="43">
        <v>2</v>
      </c>
    </row>
    <row r="13" spans="1:14" ht="15" customHeight="1">
      <c r="A13" s="4">
        <v>7</v>
      </c>
      <c r="B13" s="45" t="s">
        <v>828</v>
      </c>
      <c r="C13" s="43">
        <v>1986</v>
      </c>
      <c r="D13" s="43" t="s">
        <v>785</v>
      </c>
      <c r="E13" s="40">
        <v>32</v>
      </c>
      <c r="F13" s="40"/>
      <c r="G13" s="40"/>
      <c r="H13" s="40"/>
      <c r="I13" s="40">
        <v>15</v>
      </c>
      <c r="J13" s="40"/>
      <c r="K13" s="4"/>
      <c r="L13" s="4"/>
      <c r="M13" s="5">
        <f t="shared" si="0"/>
        <v>47</v>
      </c>
      <c r="N13" s="43">
        <v>2</v>
      </c>
    </row>
    <row r="14" spans="1:14" ht="15" customHeight="1">
      <c r="A14" s="4">
        <v>8</v>
      </c>
      <c r="B14" s="45" t="s">
        <v>410</v>
      </c>
      <c r="C14" s="43">
        <v>1984</v>
      </c>
      <c r="D14" s="43" t="s">
        <v>530</v>
      </c>
      <c r="E14" s="40">
        <v>35</v>
      </c>
      <c r="F14" s="40"/>
      <c r="G14" s="40"/>
      <c r="H14" s="40"/>
      <c r="I14" s="40">
        <v>3</v>
      </c>
      <c r="J14" s="40"/>
      <c r="K14" s="4"/>
      <c r="L14" s="4"/>
      <c r="M14" s="5">
        <f t="shared" si="0"/>
        <v>38</v>
      </c>
      <c r="N14" s="43">
        <v>2</v>
      </c>
    </row>
    <row r="15" spans="1:14" ht="15" customHeight="1">
      <c r="A15" s="4">
        <v>9</v>
      </c>
      <c r="B15" s="45" t="s">
        <v>397</v>
      </c>
      <c r="C15" s="43">
        <v>1987</v>
      </c>
      <c r="D15" s="43" t="s">
        <v>382</v>
      </c>
      <c r="E15" s="40">
        <v>28</v>
      </c>
      <c r="F15" s="40"/>
      <c r="G15" s="40"/>
      <c r="H15" s="40"/>
      <c r="I15" s="40">
        <v>1</v>
      </c>
      <c r="J15" s="40"/>
      <c r="K15" s="4"/>
      <c r="L15" s="4"/>
      <c r="M15" s="5">
        <f t="shared" si="0"/>
        <v>29</v>
      </c>
      <c r="N15" s="43">
        <v>2</v>
      </c>
    </row>
    <row r="16" spans="1:14" ht="15" customHeight="1">
      <c r="A16" s="49">
        <v>10</v>
      </c>
      <c r="B16" s="45" t="s">
        <v>171</v>
      </c>
      <c r="C16" s="43">
        <v>1984</v>
      </c>
      <c r="D16" s="43" t="s">
        <v>306</v>
      </c>
      <c r="E16" s="40"/>
      <c r="F16" s="40"/>
      <c r="G16" s="40"/>
      <c r="H16" s="40">
        <v>28</v>
      </c>
      <c r="I16" s="40">
        <v>1</v>
      </c>
      <c r="J16" s="40"/>
      <c r="K16" s="4"/>
      <c r="L16" s="4"/>
      <c r="M16" s="5">
        <f t="shared" si="0"/>
        <v>29</v>
      </c>
      <c r="N16" s="43">
        <v>2</v>
      </c>
    </row>
    <row r="17" spans="1:14" ht="15.75">
      <c r="A17" s="4">
        <v>11</v>
      </c>
      <c r="B17" s="45" t="s">
        <v>242</v>
      </c>
      <c r="C17" s="43">
        <v>1988</v>
      </c>
      <c r="D17" s="43" t="s">
        <v>382</v>
      </c>
      <c r="E17" s="40">
        <v>28</v>
      </c>
      <c r="F17" s="40"/>
      <c r="G17" s="40"/>
      <c r="H17" s="40"/>
      <c r="I17" s="40">
        <v>1</v>
      </c>
      <c r="J17" s="40"/>
      <c r="K17" s="4"/>
      <c r="L17" s="4"/>
      <c r="M17" s="5">
        <f t="shared" si="0"/>
        <v>29</v>
      </c>
      <c r="N17" s="43">
        <v>2</v>
      </c>
    </row>
    <row r="18" spans="1:14" ht="15.75">
      <c r="A18" s="4">
        <v>12</v>
      </c>
      <c r="B18" s="45" t="s">
        <v>797</v>
      </c>
      <c r="C18" s="43">
        <v>1983</v>
      </c>
      <c r="D18" s="43" t="s">
        <v>785</v>
      </c>
      <c r="E18" s="40">
        <v>22</v>
      </c>
      <c r="F18" s="40"/>
      <c r="G18" s="40"/>
      <c r="H18" s="40"/>
      <c r="I18" s="40">
        <v>2</v>
      </c>
      <c r="J18" s="40"/>
      <c r="K18" s="4"/>
      <c r="L18" s="4"/>
      <c r="M18" s="5">
        <f t="shared" si="0"/>
        <v>24</v>
      </c>
      <c r="N18" s="43">
        <v>2</v>
      </c>
    </row>
    <row r="19" spans="1:14" ht="15">
      <c r="A19" s="4">
        <v>13</v>
      </c>
      <c r="B19" s="46" t="s">
        <v>1050</v>
      </c>
      <c r="C19" s="43">
        <v>1991</v>
      </c>
      <c r="D19" s="43" t="s">
        <v>499</v>
      </c>
      <c r="E19" s="40"/>
      <c r="F19" s="40"/>
      <c r="G19" s="40"/>
      <c r="H19" s="40"/>
      <c r="I19" s="40"/>
      <c r="J19" s="40"/>
      <c r="K19" s="4">
        <v>35</v>
      </c>
      <c r="L19" s="4"/>
      <c r="M19" s="5">
        <f t="shared" si="0"/>
        <v>35</v>
      </c>
      <c r="N19" s="43">
        <v>1</v>
      </c>
    </row>
    <row r="20" spans="1:14" ht="15" customHeight="1">
      <c r="A20" s="4">
        <v>14</v>
      </c>
      <c r="B20" s="46" t="s">
        <v>1069</v>
      </c>
      <c r="C20" s="43">
        <v>1968</v>
      </c>
      <c r="D20" s="43" t="s">
        <v>757</v>
      </c>
      <c r="E20" s="40"/>
      <c r="F20" s="40"/>
      <c r="G20" s="40"/>
      <c r="H20" s="40"/>
      <c r="I20" s="40"/>
      <c r="J20" s="40"/>
      <c r="K20" s="4">
        <v>35</v>
      </c>
      <c r="L20" s="4"/>
      <c r="M20" s="5">
        <f t="shared" si="0"/>
        <v>35</v>
      </c>
      <c r="N20" s="43">
        <v>1</v>
      </c>
    </row>
    <row r="21" spans="1:14" ht="15.75">
      <c r="A21" s="4">
        <v>15</v>
      </c>
      <c r="B21" s="45" t="s">
        <v>705</v>
      </c>
      <c r="C21" s="43">
        <v>1997</v>
      </c>
      <c r="D21" s="43" t="s">
        <v>706</v>
      </c>
      <c r="E21" s="40"/>
      <c r="F21" s="40"/>
      <c r="G21" s="40"/>
      <c r="H21" s="40"/>
      <c r="I21" s="40">
        <v>35</v>
      </c>
      <c r="J21" s="40"/>
      <c r="K21" s="4"/>
      <c r="L21" s="4"/>
      <c r="M21" s="5">
        <f t="shared" si="0"/>
        <v>35</v>
      </c>
      <c r="N21" s="43">
        <v>1</v>
      </c>
    </row>
    <row r="22" spans="1:14" ht="15.75">
      <c r="A22" s="4">
        <v>16</v>
      </c>
      <c r="B22" s="45" t="s">
        <v>730</v>
      </c>
      <c r="C22" s="43">
        <v>1987</v>
      </c>
      <c r="D22" s="43" t="s">
        <v>499</v>
      </c>
      <c r="E22" s="40"/>
      <c r="F22" s="40"/>
      <c r="G22" s="40"/>
      <c r="H22" s="40"/>
      <c r="I22" s="40">
        <v>35</v>
      </c>
      <c r="J22" s="40"/>
      <c r="K22" s="4"/>
      <c r="L22" s="4"/>
      <c r="M22" s="5">
        <f t="shared" si="0"/>
        <v>35</v>
      </c>
      <c r="N22" s="43">
        <v>1</v>
      </c>
    </row>
    <row r="23" spans="1:14" ht="15.75">
      <c r="A23" s="4">
        <v>17</v>
      </c>
      <c r="B23" s="45" t="s">
        <v>769</v>
      </c>
      <c r="C23" s="43">
        <v>1993</v>
      </c>
      <c r="D23" s="43" t="s">
        <v>672</v>
      </c>
      <c r="E23" s="40"/>
      <c r="F23" s="40"/>
      <c r="G23" s="40"/>
      <c r="H23" s="40"/>
      <c r="I23" s="40">
        <v>35</v>
      </c>
      <c r="J23" s="40"/>
      <c r="K23" s="4"/>
      <c r="L23" s="4"/>
      <c r="M23" s="5">
        <f t="shared" si="0"/>
        <v>35</v>
      </c>
      <c r="N23" s="43">
        <v>1</v>
      </c>
    </row>
    <row r="24" spans="1:14" ht="15">
      <c r="A24" s="4">
        <v>18</v>
      </c>
      <c r="B24" s="46" t="s">
        <v>784</v>
      </c>
      <c r="C24" s="43">
        <v>1998</v>
      </c>
      <c r="D24" s="43" t="s">
        <v>985</v>
      </c>
      <c r="E24" s="40"/>
      <c r="F24" s="40"/>
      <c r="G24" s="40"/>
      <c r="H24" s="40"/>
      <c r="I24" s="40"/>
      <c r="J24" s="40"/>
      <c r="K24" s="4">
        <v>35</v>
      </c>
      <c r="L24" s="4"/>
      <c r="M24" s="5">
        <f t="shared" si="0"/>
        <v>35</v>
      </c>
      <c r="N24" s="43">
        <v>1</v>
      </c>
    </row>
    <row r="25" spans="1:14" ht="15.75">
      <c r="A25" s="4">
        <v>19</v>
      </c>
      <c r="B25" s="45" t="s">
        <v>396</v>
      </c>
      <c r="C25" s="43"/>
      <c r="D25" s="43" t="s">
        <v>382</v>
      </c>
      <c r="E25" s="40">
        <v>35</v>
      </c>
      <c r="F25" s="40"/>
      <c r="G25" s="40"/>
      <c r="H25" s="40"/>
      <c r="I25" s="40"/>
      <c r="J25" s="40"/>
      <c r="K25" s="4"/>
      <c r="L25" s="4"/>
      <c r="M25" s="5">
        <f t="shared" si="0"/>
        <v>35</v>
      </c>
      <c r="N25" s="43">
        <v>1</v>
      </c>
    </row>
    <row r="26" spans="1:14" ht="15">
      <c r="A26" s="4">
        <v>20</v>
      </c>
      <c r="B26" s="46" t="s">
        <v>1057</v>
      </c>
      <c r="C26" s="43">
        <v>1979</v>
      </c>
      <c r="D26" s="43" t="s">
        <v>1058</v>
      </c>
      <c r="E26" s="40"/>
      <c r="F26" s="40"/>
      <c r="G26" s="40"/>
      <c r="H26" s="40"/>
      <c r="I26" s="40"/>
      <c r="J26" s="40"/>
      <c r="K26" s="4">
        <v>32</v>
      </c>
      <c r="L26" s="4"/>
      <c r="M26" s="5">
        <f t="shared" si="0"/>
        <v>32</v>
      </c>
      <c r="N26" s="43">
        <v>1</v>
      </c>
    </row>
    <row r="27" spans="1:14" ht="15.75">
      <c r="A27" s="4">
        <v>21</v>
      </c>
      <c r="B27" s="45" t="s">
        <v>707</v>
      </c>
      <c r="C27" s="43"/>
      <c r="D27" s="43" t="s">
        <v>507</v>
      </c>
      <c r="E27" s="40"/>
      <c r="F27" s="40"/>
      <c r="G27" s="40"/>
      <c r="H27" s="40"/>
      <c r="I27" s="40">
        <v>32</v>
      </c>
      <c r="J27" s="40"/>
      <c r="K27" s="4"/>
      <c r="L27" s="4"/>
      <c r="M27" s="5">
        <f t="shared" si="0"/>
        <v>32</v>
      </c>
      <c r="N27" s="43">
        <v>1</v>
      </c>
    </row>
    <row r="28" spans="1:14" ht="15">
      <c r="A28" s="4">
        <v>22</v>
      </c>
      <c r="B28" s="46" t="s">
        <v>780</v>
      </c>
      <c r="C28" s="43">
        <v>1985</v>
      </c>
      <c r="D28" s="43" t="s">
        <v>985</v>
      </c>
      <c r="E28" s="40"/>
      <c r="F28" s="40"/>
      <c r="G28" s="40"/>
      <c r="H28" s="40"/>
      <c r="I28" s="40"/>
      <c r="J28" s="40"/>
      <c r="K28" s="4">
        <v>32</v>
      </c>
      <c r="L28" s="4"/>
      <c r="M28" s="5">
        <f t="shared" si="0"/>
        <v>32</v>
      </c>
      <c r="N28" s="43">
        <v>1</v>
      </c>
    </row>
    <row r="29" spans="1:14" ht="15.75">
      <c r="A29" s="4">
        <v>23</v>
      </c>
      <c r="B29" s="45" t="s">
        <v>170</v>
      </c>
      <c r="C29" s="43"/>
      <c r="D29" s="43">
        <v>102</v>
      </c>
      <c r="E29" s="40"/>
      <c r="F29" s="40"/>
      <c r="G29" s="40"/>
      <c r="H29" s="40">
        <v>32</v>
      </c>
      <c r="I29" s="40"/>
      <c r="J29" s="40"/>
      <c r="K29" s="4"/>
      <c r="L29" s="4"/>
      <c r="M29" s="5">
        <f t="shared" si="0"/>
        <v>32</v>
      </c>
      <c r="N29" s="43">
        <v>1</v>
      </c>
    </row>
    <row r="30" spans="1:14" ht="15.75">
      <c r="A30" s="4">
        <v>24</v>
      </c>
      <c r="B30" s="45" t="s">
        <v>905</v>
      </c>
      <c r="C30" s="43">
        <v>1995</v>
      </c>
      <c r="D30" s="43" t="s">
        <v>4</v>
      </c>
      <c r="E30" s="40"/>
      <c r="F30" s="40"/>
      <c r="G30" s="40"/>
      <c r="H30" s="40"/>
      <c r="I30" s="40"/>
      <c r="J30" s="40">
        <v>32</v>
      </c>
      <c r="K30" s="4"/>
      <c r="L30" s="4"/>
      <c r="M30" s="5">
        <f t="shared" si="0"/>
        <v>32</v>
      </c>
      <c r="N30" s="43">
        <v>1</v>
      </c>
    </row>
    <row r="31" spans="1:14" ht="15.75">
      <c r="A31" s="4">
        <v>25</v>
      </c>
      <c r="B31" s="45" t="s">
        <v>1101</v>
      </c>
      <c r="C31" s="43">
        <v>1997</v>
      </c>
      <c r="D31" s="43">
        <v>265</v>
      </c>
      <c r="E31" s="40"/>
      <c r="F31" s="29"/>
      <c r="G31" s="9"/>
      <c r="H31" s="9"/>
      <c r="I31" s="9"/>
      <c r="J31" s="40"/>
      <c r="K31" s="47"/>
      <c r="L31" s="4">
        <v>32</v>
      </c>
      <c r="M31" s="5">
        <f t="shared" si="0"/>
        <v>32</v>
      </c>
      <c r="N31" s="43">
        <v>1</v>
      </c>
    </row>
    <row r="32" spans="1:14" ht="15.75">
      <c r="A32" s="4">
        <v>26</v>
      </c>
      <c r="B32" s="45" t="s">
        <v>1102</v>
      </c>
      <c r="C32" s="43">
        <v>1998</v>
      </c>
      <c r="D32" s="43">
        <v>265</v>
      </c>
      <c r="E32" s="40"/>
      <c r="F32" s="29"/>
      <c r="G32" s="9"/>
      <c r="H32" s="40"/>
      <c r="I32" s="40"/>
      <c r="J32" s="40"/>
      <c r="K32" s="47"/>
      <c r="L32" s="4">
        <v>32</v>
      </c>
      <c r="M32" s="5">
        <f t="shared" si="0"/>
        <v>32</v>
      </c>
      <c r="N32" s="43">
        <v>1</v>
      </c>
    </row>
    <row r="33" spans="1:14" ht="15.75">
      <c r="A33" s="4">
        <v>27</v>
      </c>
      <c r="B33" s="45" t="s">
        <v>771</v>
      </c>
      <c r="C33" s="43">
        <v>1991</v>
      </c>
      <c r="D33" s="43" t="s">
        <v>499</v>
      </c>
      <c r="E33" s="40"/>
      <c r="F33" s="40"/>
      <c r="G33" s="40"/>
      <c r="H33" s="40"/>
      <c r="I33" s="40">
        <v>30</v>
      </c>
      <c r="J33" s="40"/>
      <c r="K33" s="4"/>
      <c r="L33" s="4"/>
      <c r="M33" s="5">
        <f t="shared" si="0"/>
        <v>30</v>
      </c>
      <c r="N33" s="43">
        <v>1</v>
      </c>
    </row>
    <row r="34" spans="1:14" ht="15">
      <c r="A34" s="4">
        <v>28</v>
      </c>
      <c r="B34" s="46" t="s">
        <v>1036</v>
      </c>
      <c r="C34" s="43">
        <v>1998</v>
      </c>
      <c r="D34" s="43" t="s">
        <v>993</v>
      </c>
      <c r="E34" s="40"/>
      <c r="F34" s="40"/>
      <c r="G34" s="40"/>
      <c r="H34" s="40"/>
      <c r="I34" s="40"/>
      <c r="J34" s="40"/>
      <c r="K34" s="4">
        <v>30</v>
      </c>
      <c r="L34" s="4"/>
      <c r="M34" s="5">
        <f t="shared" si="0"/>
        <v>30</v>
      </c>
      <c r="N34" s="43">
        <v>1</v>
      </c>
    </row>
    <row r="35" spans="1:14" ht="15.75">
      <c r="A35" s="4">
        <v>29</v>
      </c>
      <c r="B35" s="45" t="s">
        <v>411</v>
      </c>
      <c r="C35" s="43">
        <v>1976</v>
      </c>
      <c r="D35" s="43" t="s">
        <v>382</v>
      </c>
      <c r="E35" s="40">
        <v>30</v>
      </c>
      <c r="F35" s="40"/>
      <c r="G35" s="40"/>
      <c r="H35" s="40"/>
      <c r="I35" s="40"/>
      <c r="J35" s="40"/>
      <c r="K35" s="4"/>
      <c r="L35" s="4"/>
      <c r="M35" s="5">
        <f t="shared" si="0"/>
        <v>30</v>
      </c>
      <c r="N35" s="43">
        <v>1</v>
      </c>
    </row>
    <row r="36" spans="1:14" ht="15">
      <c r="A36" s="4">
        <v>30</v>
      </c>
      <c r="B36" s="46" t="s">
        <v>1063</v>
      </c>
      <c r="C36" s="43">
        <v>1974</v>
      </c>
      <c r="D36" s="43" t="s">
        <v>1064</v>
      </c>
      <c r="E36" s="40"/>
      <c r="F36" s="40"/>
      <c r="G36" s="40"/>
      <c r="H36" s="40"/>
      <c r="I36" s="40"/>
      <c r="J36" s="40"/>
      <c r="K36" s="4">
        <v>30</v>
      </c>
      <c r="L36" s="4"/>
      <c r="M36" s="5">
        <f t="shared" si="0"/>
        <v>30</v>
      </c>
      <c r="N36" s="43">
        <v>1</v>
      </c>
    </row>
    <row r="37" spans="1:14" ht="15.75">
      <c r="A37" s="4">
        <v>31</v>
      </c>
      <c r="B37" s="45" t="s">
        <v>375</v>
      </c>
      <c r="C37" s="43"/>
      <c r="D37" s="43" t="s">
        <v>177</v>
      </c>
      <c r="E37" s="40"/>
      <c r="F37" s="40"/>
      <c r="G37" s="40"/>
      <c r="H37" s="40">
        <v>30</v>
      </c>
      <c r="I37" s="40"/>
      <c r="J37" s="40"/>
      <c r="K37" s="4"/>
      <c r="L37" s="4"/>
      <c r="M37" s="5">
        <f t="shared" si="0"/>
        <v>30</v>
      </c>
      <c r="N37" s="43">
        <v>1</v>
      </c>
    </row>
    <row r="38" spans="1:14" ht="15">
      <c r="A38" s="4">
        <v>32</v>
      </c>
      <c r="B38" s="46" t="s">
        <v>769</v>
      </c>
      <c r="C38" s="43">
        <v>1993</v>
      </c>
      <c r="D38" s="43" t="s">
        <v>1047</v>
      </c>
      <c r="E38" s="40"/>
      <c r="F38" s="40"/>
      <c r="G38" s="40"/>
      <c r="H38" s="40"/>
      <c r="I38" s="40"/>
      <c r="J38" s="40"/>
      <c r="K38" s="4">
        <v>30</v>
      </c>
      <c r="L38" s="4"/>
      <c r="M38" s="5">
        <f t="shared" si="0"/>
        <v>30</v>
      </c>
      <c r="N38" s="43">
        <v>1</v>
      </c>
    </row>
    <row r="39" spans="1:14" ht="15.75">
      <c r="A39" s="4">
        <v>33</v>
      </c>
      <c r="B39" s="45" t="s">
        <v>731</v>
      </c>
      <c r="C39" s="43">
        <v>1996</v>
      </c>
      <c r="D39" s="43" t="s">
        <v>706</v>
      </c>
      <c r="E39" s="40"/>
      <c r="F39" s="40"/>
      <c r="G39" s="40"/>
      <c r="H39" s="40"/>
      <c r="I39" s="40">
        <v>30</v>
      </c>
      <c r="J39" s="40"/>
      <c r="K39" s="4"/>
      <c r="L39" s="4"/>
      <c r="M39" s="5">
        <f t="shared" si="0"/>
        <v>30</v>
      </c>
      <c r="N39" s="43">
        <v>1</v>
      </c>
    </row>
    <row r="40" spans="1:14" ht="15.75">
      <c r="A40" s="4">
        <v>34</v>
      </c>
      <c r="B40" s="45" t="s">
        <v>708</v>
      </c>
      <c r="C40" s="43">
        <v>1998</v>
      </c>
      <c r="D40" s="43" t="s">
        <v>709</v>
      </c>
      <c r="E40" s="40"/>
      <c r="F40" s="40"/>
      <c r="G40" s="40"/>
      <c r="H40" s="40"/>
      <c r="I40" s="40">
        <v>30</v>
      </c>
      <c r="J40" s="40"/>
      <c r="K40" s="4"/>
      <c r="L40" s="4"/>
      <c r="M40" s="5">
        <f aca="true" t="shared" si="1" ref="M40:M71">SUM(E40:L40)</f>
        <v>30</v>
      </c>
      <c r="N40" s="43">
        <v>1</v>
      </c>
    </row>
    <row r="41" spans="1:14" ht="15.75">
      <c r="A41" s="4">
        <v>35</v>
      </c>
      <c r="B41" s="45" t="s">
        <v>772</v>
      </c>
      <c r="C41" s="43">
        <v>1982</v>
      </c>
      <c r="D41" s="43" t="s">
        <v>177</v>
      </c>
      <c r="E41" s="40"/>
      <c r="F41" s="40"/>
      <c r="G41" s="40"/>
      <c r="H41" s="40"/>
      <c r="I41" s="40">
        <v>28</v>
      </c>
      <c r="J41" s="40"/>
      <c r="K41" s="4"/>
      <c r="L41" s="4"/>
      <c r="M41" s="5">
        <f t="shared" si="1"/>
        <v>28</v>
      </c>
      <c r="N41" s="43">
        <v>1</v>
      </c>
    </row>
    <row r="42" spans="1:14" ht="15">
      <c r="A42" s="4">
        <v>36</v>
      </c>
      <c r="B42" s="46" t="s">
        <v>776</v>
      </c>
      <c r="C42" s="43">
        <v>1993</v>
      </c>
      <c r="D42" s="43" t="s">
        <v>177</v>
      </c>
      <c r="E42" s="40"/>
      <c r="F42" s="40"/>
      <c r="G42" s="40"/>
      <c r="H42" s="40"/>
      <c r="I42" s="40"/>
      <c r="J42" s="40"/>
      <c r="K42" s="4">
        <v>28</v>
      </c>
      <c r="L42" s="4"/>
      <c r="M42" s="5">
        <f t="shared" si="1"/>
        <v>28</v>
      </c>
      <c r="N42" s="43">
        <v>1</v>
      </c>
    </row>
    <row r="43" spans="1:14" ht="15.75">
      <c r="A43" s="4">
        <v>37</v>
      </c>
      <c r="B43" s="45" t="s">
        <v>710</v>
      </c>
      <c r="C43" s="43">
        <v>1998</v>
      </c>
      <c r="D43" s="43" t="s">
        <v>706</v>
      </c>
      <c r="E43" s="40"/>
      <c r="F43" s="40"/>
      <c r="G43" s="40"/>
      <c r="H43" s="40"/>
      <c r="I43" s="40">
        <v>28</v>
      </c>
      <c r="J43" s="40"/>
      <c r="K43" s="4"/>
      <c r="L43" s="4"/>
      <c r="M43" s="5">
        <f t="shared" si="1"/>
        <v>28</v>
      </c>
      <c r="N43" s="43">
        <v>1</v>
      </c>
    </row>
    <row r="44" spans="1:14" ht="15">
      <c r="A44" s="4">
        <v>38</v>
      </c>
      <c r="B44" s="46" t="s">
        <v>1049</v>
      </c>
      <c r="C44" s="43">
        <v>1992</v>
      </c>
      <c r="D44" s="43" t="s">
        <v>492</v>
      </c>
      <c r="E44" s="40"/>
      <c r="F44" s="40"/>
      <c r="G44" s="40"/>
      <c r="H44" s="40"/>
      <c r="I44" s="40"/>
      <c r="J44" s="40"/>
      <c r="K44" s="4">
        <v>28</v>
      </c>
      <c r="L44" s="4"/>
      <c r="M44" s="5">
        <f t="shared" si="1"/>
        <v>28</v>
      </c>
      <c r="N44" s="43">
        <v>1</v>
      </c>
    </row>
    <row r="45" spans="1:14" ht="15.75">
      <c r="A45" s="4">
        <v>39</v>
      </c>
      <c r="B45" s="45" t="s">
        <v>827</v>
      </c>
      <c r="C45" s="43">
        <v>1981</v>
      </c>
      <c r="D45" s="43" t="s">
        <v>505</v>
      </c>
      <c r="E45" s="40"/>
      <c r="F45" s="40"/>
      <c r="G45" s="40"/>
      <c r="H45" s="40"/>
      <c r="I45" s="40">
        <v>26</v>
      </c>
      <c r="J45" s="40"/>
      <c r="K45" s="4"/>
      <c r="L45" s="4"/>
      <c r="M45" s="5">
        <f t="shared" si="1"/>
        <v>26</v>
      </c>
      <c r="N45" s="43">
        <v>1</v>
      </c>
    </row>
    <row r="46" spans="1:14" ht="15">
      <c r="A46" s="4">
        <v>40</v>
      </c>
      <c r="B46" s="46" t="s">
        <v>1060</v>
      </c>
      <c r="C46" s="43">
        <v>1977</v>
      </c>
      <c r="D46" s="43" t="s">
        <v>757</v>
      </c>
      <c r="E46" s="40"/>
      <c r="F46" s="40"/>
      <c r="G46" s="40"/>
      <c r="H46" s="40"/>
      <c r="I46" s="40"/>
      <c r="J46" s="40"/>
      <c r="K46" s="4">
        <v>26</v>
      </c>
      <c r="L46" s="4"/>
      <c r="M46" s="5">
        <f t="shared" si="1"/>
        <v>26</v>
      </c>
      <c r="N46" s="43">
        <v>1</v>
      </c>
    </row>
    <row r="47" spans="1:14" ht="15">
      <c r="A47" s="4">
        <v>41</v>
      </c>
      <c r="B47" s="46" t="s">
        <v>1051</v>
      </c>
      <c r="C47" s="43">
        <v>1990</v>
      </c>
      <c r="D47" s="43" t="s">
        <v>757</v>
      </c>
      <c r="E47" s="40"/>
      <c r="F47" s="40"/>
      <c r="G47" s="40"/>
      <c r="H47" s="40"/>
      <c r="I47" s="40"/>
      <c r="J47" s="40"/>
      <c r="K47" s="4">
        <v>26</v>
      </c>
      <c r="L47" s="4"/>
      <c r="M47" s="5">
        <f t="shared" si="1"/>
        <v>26</v>
      </c>
      <c r="N47" s="43">
        <v>1</v>
      </c>
    </row>
    <row r="48" spans="1:14" ht="15.75">
      <c r="A48" s="4">
        <v>42</v>
      </c>
      <c r="B48" s="45" t="s">
        <v>376</v>
      </c>
      <c r="C48" s="43"/>
      <c r="D48" s="43" t="s">
        <v>379</v>
      </c>
      <c r="E48" s="40"/>
      <c r="F48" s="40"/>
      <c r="G48" s="40"/>
      <c r="H48" s="40">
        <v>26</v>
      </c>
      <c r="I48" s="40"/>
      <c r="J48" s="40"/>
      <c r="K48" s="4"/>
      <c r="L48" s="4"/>
      <c r="M48" s="5">
        <f t="shared" si="1"/>
        <v>26</v>
      </c>
      <c r="N48" s="43">
        <v>1</v>
      </c>
    </row>
    <row r="49" spans="1:14" ht="15.75">
      <c r="A49" s="4">
        <v>43</v>
      </c>
      <c r="B49" s="45" t="s">
        <v>711</v>
      </c>
      <c r="C49" s="43">
        <v>1998</v>
      </c>
      <c r="D49" s="43">
        <v>80</v>
      </c>
      <c r="E49" s="40"/>
      <c r="F49" s="40"/>
      <c r="G49" s="40"/>
      <c r="H49" s="40"/>
      <c r="I49" s="40">
        <v>26</v>
      </c>
      <c r="J49" s="40"/>
      <c r="K49" s="4"/>
      <c r="L49" s="4"/>
      <c r="M49" s="5">
        <f t="shared" si="1"/>
        <v>26</v>
      </c>
      <c r="N49" s="43">
        <v>1</v>
      </c>
    </row>
    <row r="50" spans="1:14" ht="15.75">
      <c r="A50" s="4">
        <v>44</v>
      </c>
      <c r="B50" s="45" t="s">
        <v>498</v>
      </c>
      <c r="C50" s="43">
        <v>1990</v>
      </c>
      <c r="D50" s="43" t="s">
        <v>382</v>
      </c>
      <c r="E50" s="40">
        <v>26</v>
      </c>
      <c r="F50" s="40"/>
      <c r="G50" s="40"/>
      <c r="H50" s="40"/>
      <c r="I50" s="40"/>
      <c r="J50" s="40"/>
      <c r="K50" s="4"/>
      <c r="L50" s="4"/>
      <c r="M50" s="5">
        <f t="shared" si="1"/>
        <v>26</v>
      </c>
      <c r="N50" s="43">
        <v>1</v>
      </c>
    </row>
    <row r="51" spans="1:14" ht="15.75">
      <c r="A51" s="4">
        <v>45</v>
      </c>
      <c r="B51" s="45" t="s">
        <v>773</v>
      </c>
      <c r="C51" s="43">
        <v>1985</v>
      </c>
      <c r="D51" s="43" t="s">
        <v>505</v>
      </c>
      <c r="E51" s="40"/>
      <c r="F51" s="40"/>
      <c r="G51" s="40"/>
      <c r="H51" s="40"/>
      <c r="I51" s="40">
        <v>26</v>
      </c>
      <c r="J51" s="40"/>
      <c r="K51" s="4"/>
      <c r="L51" s="4"/>
      <c r="M51" s="5">
        <f t="shared" si="1"/>
        <v>26</v>
      </c>
      <c r="N51" s="43">
        <v>1</v>
      </c>
    </row>
    <row r="52" spans="1:14" ht="15">
      <c r="A52" s="4">
        <v>46</v>
      </c>
      <c r="B52" s="46" t="s">
        <v>1068</v>
      </c>
      <c r="C52" s="43">
        <v>1969</v>
      </c>
      <c r="D52" s="43" t="s">
        <v>314</v>
      </c>
      <c r="E52" s="40"/>
      <c r="F52" s="40"/>
      <c r="G52" s="40"/>
      <c r="H52" s="40"/>
      <c r="I52" s="40"/>
      <c r="J52" s="40"/>
      <c r="K52" s="4">
        <v>25</v>
      </c>
      <c r="L52" s="4"/>
      <c r="M52" s="5">
        <f t="shared" si="1"/>
        <v>25</v>
      </c>
      <c r="N52" s="43">
        <v>1</v>
      </c>
    </row>
    <row r="53" spans="1:14" ht="15.75">
      <c r="A53" s="4">
        <v>47</v>
      </c>
      <c r="B53" s="45" t="s">
        <v>398</v>
      </c>
      <c r="C53" s="43">
        <v>1985</v>
      </c>
      <c r="D53" s="43" t="s">
        <v>382</v>
      </c>
      <c r="E53" s="40">
        <v>25</v>
      </c>
      <c r="F53" s="40"/>
      <c r="G53" s="40"/>
      <c r="H53" s="40"/>
      <c r="I53" s="40"/>
      <c r="J53" s="40"/>
      <c r="K53" s="4"/>
      <c r="L53" s="4"/>
      <c r="M53" s="5">
        <f t="shared" si="1"/>
        <v>25</v>
      </c>
      <c r="N53" s="43">
        <v>1</v>
      </c>
    </row>
    <row r="54" spans="1:14" ht="15.75">
      <c r="A54" s="4">
        <v>48</v>
      </c>
      <c r="B54" s="45" t="s">
        <v>377</v>
      </c>
      <c r="C54" s="43"/>
      <c r="D54" s="43">
        <v>58</v>
      </c>
      <c r="E54" s="40"/>
      <c r="F54" s="40"/>
      <c r="G54" s="40"/>
      <c r="H54" s="40">
        <v>25</v>
      </c>
      <c r="I54" s="40"/>
      <c r="J54" s="40"/>
      <c r="K54" s="4"/>
      <c r="L54" s="4"/>
      <c r="M54" s="5">
        <f t="shared" si="1"/>
        <v>25</v>
      </c>
      <c r="N54" s="43">
        <v>1</v>
      </c>
    </row>
    <row r="55" spans="1:14" ht="15.75">
      <c r="A55" s="4">
        <v>49</v>
      </c>
      <c r="B55" s="45" t="s">
        <v>712</v>
      </c>
      <c r="C55" s="43">
        <v>1998</v>
      </c>
      <c r="D55" s="43" t="s">
        <v>670</v>
      </c>
      <c r="E55" s="40"/>
      <c r="F55" s="40"/>
      <c r="G55" s="40"/>
      <c r="H55" s="40"/>
      <c r="I55" s="40">
        <v>25</v>
      </c>
      <c r="J55" s="40"/>
      <c r="K55" s="4"/>
      <c r="L55" s="4"/>
      <c r="M55" s="5">
        <f t="shared" si="1"/>
        <v>25</v>
      </c>
      <c r="N55" s="43">
        <v>1</v>
      </c>
    </row>
    <row r="56" spans="1:14" ht="15">
      <c r="A56" s="4">
        <v>50</v>
      </c>
      <c r="B56" s="46" t="s">
        <v>410</v>
      </c>
      <c r="C56" s="43">
        <v>1984</v>
      </c>
      <c r="D56" s="43" t="s">
        <v>1041</v>
      </c>
      <c r="E56" s="40"/>
      <c r="F56" s="40"/>
      <c r="G56" s="40"/>
      <c r="H56" s="40"/>
      <c r="I56" s="40"/>
      <c r="J56" s="40"/>
      <c r="K56" s="4">
        <v>25</v>
      </c>
      <c r="L56" s="4"/>
      <c r="M56" s="5">
        <f t="shared" si="1"/>
        <v>25</v>
      </c>
      <c r="N56" s="43">
        <v>1</v>
      </c>
    </row>
    <row r="57" spans="1:14" ht="15.75">
      <c r="A57" s="4">
        <v>51</v>
      </c>
      <c r="B57" s="45" t="s">
        <v>184</v>
      </c>
      <c r="C57" s="43"/>
      <c r="D57" s="43" t="s">
        <v>382</v>
      </c>
      <c r="E57" s="40">
        <v>25</v>
      </c>
      <c r="F57" s="40"/>
      <c r="G57" s="40"/>
      <c r="H57" s="40"/>
      <c r="I57" s="40"/>
      <c r="J57" s="40"/>
      <c r="K57" s="4"/>
      <c r="L57" s="4"/>
      <c r="M57" s="5">
        <f t="shared" si="1"/>
        <v>25</v>
      </c>
      <c r="N57" s="43">
        <v>1</v>
      </c>
    </row>
    <row r="58" spans="1:14" ht="15.75">
      <c r="A58" s="4">
        <v>52</v>
      </c>
      <c r="B58" s="45" t="s">
        <v>774</v>
      </c>
      <c r="C58" s="43">
        <v>1983</v>
      </c>
      <c r="D58" s="43" t="s">
        <v>706</v>
      </c>
      <c r="E58" s="40"/>
      <c r="F58" s="40"/>
      <c r="G58" s="40"/>
      <c r="H58" s="40"/>
      <c r="I58" s="40">
        <v>25</v>
      </c>
      <c r="J58" s="40"/>
      <c r="K58" s="4"/>
      <c r="L58" s="4"/>
      <c r="M58" s="5">
        <f t="shared" si="1"/>
        <v>25</v>
      </c>
      <c r="N58" s="43">
        <v>1</v>
      </c>
    </row>
    <row r="59" spans="1:14" ht="15.75">
      <c r="A59" s="4">
        <v>53</v>
      </c>
      <c r="B59" s="45" t="s">
        <v>733</v>
      </c>
      <c r="C59" s="43">
        <v>1987</v>
      </c>
      <c r="D59" s="43" t="s">
        <v>734</v>
      </c>
      <c r="E59" s="40"/>
      <c r="F59" s="40"/>
      <c r="G59" s="40"/>
      <c r="H59" s="40"/>
      <c r="I59" s="40">
        <v>24</v>
      </c>
      <c r="J59" s="40"/>
      <c r="K59" s="4"/>
      <c r="L59" s="4"/>
      <c r="M59" s="5">
        <f t="shared" si="1"/>
        <v>24</v>
      </c>
      <c r="N59" s="43">
        <v>1</v>
      </c>
    </row>
    <row r="60" spans="1:14" ht="15.75">
      <c r="A60" s="4">
        <v>54</v>
      </c>
      <c r="B60" s="45" t="s">
        <v>399</v>
      </c>
      <c r="C60" s="43">
        <v>1985</v>
      </c>
      <c r="D60" s="43" t="s">
        <v>382</v>
      </c>
      <c r="E60" s="40">
        <v>24</v>
      </c>
      <c r="F60" s="40"/>
      <c r="G60" s="40"/>
      <c r="H60" s="40"/>
      <c r="I60" s="40"/>
      <c r="J60" s="40"/>
      <c r="K60" s="4"/>
      <c r="L60" s="4"/>
      <c r="M60" s="5">
        <f t="shared" si="1"/>
        <v>24</v>
      </c>
      <c r="N60" s="43">
        <v>1</v>
      </c>
    </row>
    <row r="61" spans="1:14" ht="15.75">
      <c r="A61" s="4">
        <v>55</v>
      </c>
      <c r="B61" s="45" t="s">
        <v>713</v>
      </c>
      <c r="C61" s="43">
        <v>1998</v>
      </c>
      <c r="D61" s="43" t="s">
        <v>670</v>
      </c>
      <c r="E61" s="40"/>
      <c r="F61" s="40"/>
      <c r="G61" s="40"/>
      <c r="H61" s="40"/>
      <c r="I61" s="40">
        <v>24</v>
      </c>
      <c r="J61" s="40"/>
      <c r="K61" s="4"/>
      <c r="L61" s="4"/>
      <c r="M61" s="5">
        <f t="shared" si="1"/>
        <v>24</v>
      </c>
      <c r="N61" s="43">
        <v>1</v>
      </c>
    </row>
    <row r="62" spans="1:14" ht="15">
      <c r="A62" s="4">
        <v>56</v>
      </c>
      <c r="B62" s="46" t="s">
        <v>1066</v>
      </c>
      <c r="C62" s="43">
        <v>1974</v>
      </c>
      <c r="D62" s="43" t="s">
        <v>1067</v>
      </c>
      <c r="E62" s="40"/>
      <c r="F62" s="40"/>
      <c r="G62" s="40"/>
      <c r="H62" s="40"/>
      <c r="I62" s="40"/>
      <c r="J62" s="40"/>
      <c r="K62" s="4">
        <v>24</v>
      </c>
      <c r="L62" s="4"/>
      <c r="M62" s="5">
        <f t="shared" si="1"/>
        <v>24</v>
      </c>
      <c r="N62" s="43">
        <v>1</v>
      </c>
    </row>
    <row r="63" spans="1:14" ht="15.75">
      <c r="A63" s="4">
        <v>57</v>
      </c>
      <c r="B63" s="45" t="s">
        <v>378</v>
      </c>
      <c r="C63" s="43"/>
      <c r="D63" s="43" t="s">
        <v>379</v>
      </c>
      <c r="E63" s="40"/>
      <c r="F63" s="40"/>
      <c r="G63" s="40"/>
      <c r="H63" s="40">
        <v>24</v>
      </c>
      <c r="I63" s="40"/>
      <c r="J63" s="40"/>
      <c r="K63" s="4"/>
      <c r="L63" s="4"/>
      <c r="M63" s="5">
        <f t="shared" si="1"/>
        <v>24</v>
      </c>
      <c r="N63" s="43">
        <v>1</v>
      </c>
    </row>
    <row r="64" spans="1:14" ht="15">
      <c r="A64" s="4">
        <v>58</v>
      </c>
      <c r="B64" s="46" t="s">
        <v>791</v>
      </c>
      <c r="C64" s="43">
        <v>1989</v>
      </c>
      <c r="D64" s="43" t="s">
        <v>1053</v>
      </c>
      <c r="E64" s="40"/>
      <c r="F64" s="40"/>
      <c r="G64" s="40"/>
      <c r="H64" s="40"/>
      <c r="I64" s="40"/>
      <c r="J64" s="40"/>
      <c r="K64" s="4">
        <v>24</v>
      </c>
      <c r="L64" s="4"/>
      <c r="M64" s="5">
        <f t="shared" si="1"/>
        <v>24</v>
      </c>
      <c r="N64" s="43">
        <v>1</v>
      </c>
    </row>
    <row r="65" spans="1:14" ht="15.75">
      <c r="A65" s="4">
        <v>59</v>
      </c>
      <c r="B65" s="45" t="s">
        <v>775</v>
      </c>
      <c r="C65" s="43"/>
      <c r="D65" s="43" t="s">
        <v>177</v>
      </c>
      <c r="E65" s="40"/>
      <c r="F65" s="40"/>
      <c r="G65" s="40"/>
      <c r="H65" s="40"/>
      <c r="I65" s="40">
        <v>24</v>
      </c>
      <c r="J65" s="40"/>
      <c r="K65" s="4"/>
      <c r="L65" s="4"/>
      <c r="M65" s="5">
        <f t="shared" si="1"/>
        <v>24</v>
      </c>
      <c r="N65" s="43">
        <v>1</v>
      </c>
    </row>
    <row r="66" spans="1:14" ht="15.75">
      <c r="A66" s="4">
        <v>60</v>
      </c>
      <c r="B66" s="45" t="s">
        <v>714</v>
      </c>
      <c r="C66" s="43">
        <v>1998</v>
      </c>
      <c r="D66" s="43" t="s">
        <v>505</v>
      </c>
      <c r="E66" s="40"/>
      <c r="F66" s="40"/>
      <c r="G66" s="40"/>
      <c r="H66" s="40"/>
      <c r="I66" s="40">
        <v>23</v>
      </c>
      <c r="J66" s="40"/>
      <c r="K66" s="4"/>
      <c r="L66" s="4"/>
      <c r="M66" s="5">
        <f t="shared" si="1"/>
        <v>23</v>
      </c>
      <c r="N66" s="43">
        <v>1</v>
      </c>
    </row>
    <row r="67" spans="1:14" ht="15">
      <c r="A67" s="4">
        <v>61</v>
      </c>
      <c r="B67" s="46" t="s">
        <v>1044</v>
      </c>
      <c r="C67" s="43">
        <v>1995</v>
      </c>
      <c r="D67" s="43" t="s">
        <v>1045</v>
      </c>
      <c r="E67" s="40"/>
      <c r="F67" s="40"/>
      <c r="G67" s="40"/>
      <c r="H67" s="40"/>
      <c r="I67" s="40"/>
      <c r="J67" s="40"/>
      <c r="K67" s="4">
        <v>23</v>
      </c>
      <c r="L67" s="4"/>
      <c r="M67" s="5">
        <f t="shared" si="1"/>
        <v>23</v>
      </c>
      <c r="N67" s="43">
        <v>1</v>
      </c>
    </row>
    <row r="68" spans="1:14" ht="15.75">
      <c r="A68" s="4">
        <v>62</v>
      </c>
      <c r="B68" s="45" t="s">
        <v>776</v>
      </c>
      <c r="C68" s="43">
        <v>1981</v>
      </c>
      <c r="D68" s="43" t="s">
        <v>777</v>
      </c>
      <c r="E68" s="40"/>
      <c r="F68" s="40"/>
      <c r="G68" s="40"/>
      <c r="H68" s="40"/>
      <c r="I68" s="40">
        <v>23</v>
      </c>
      <c r="J68" s="40"/>
      <c r="K68" s="4"/>
      <c r="L68" s="4"/>
      <c r="M68" s="5">
        <f t="shared" si="1"/>
        <v>23</v>
      </c>
      <c r="N68" s="43">
        <v>1</v>
      </c>
    </row>
    <row r="69" spans="1:14" ht="15">
      <c r="A69" s="4">
        <v>63</v>
      </c>
      <c r="B69" s="46" t="s">
        <v>1061</v>
      </c>
      <c r="C69" s="43">
        <v>1975</v>
      </c>
      <c r="D69" s="43" t="s">
        <v>1062</v>
      </c>
      <c r="E69" s="40"/>
      <c r="F69" s="40"/>
      <c r="G69" s="40"/>
      <c r="H69" s="40"/>
      <c r="I69" s="40"/>
      <c r="J69" s="40"/>
      <c r="K69" s="4">
        <v>23</v>
      </c>
      <c r="L69" s="4"/>
      <c r="M69" s="5">
        <f t="shared" si="1"/>
        <v>23</v>
      </c>
      <c r="N69" s="43">
        <v>1</v>
      </c>
    </row>
    <row r="70" spans="1:14" ht="15">
      <c r="A70" s="4">
        <v>64</v>
      </c>
      <c r="B70" s="46" t="s">
        <v>710</v>
      </c>
      <c r="C70" s="43">
        <v>1998</v>
      </c>
      <c r="D70" s="43" t="s">
        <v>1037</v>
      </c>
      <c r="E70" s="40"/>
      <c r="F70" s="40"/>
      <c r="G70" s="40"/>
      <c r="H70" s="40"/>
      <c r="I70" s="40"/>
      <c r="J70" s="40"/>
      <c r="K70" s="4">
        <v>23</v>
      </c>
      <c r="L70" s="4"/>
      <c r="M70" s="5">
        <f t="shared" si="1"/>
        <v>23</v>
      </c>
      <c r="N70" s="43">
        <v>1</v>
      </c>
    </row>
    <row r="71" spans="1:14" ht="15.75">
      <c r="A71" s="4">
        <v>65</v>
      </c>
      <c r="B71" s="45" t="s">
        <v>46</v>
      </c>
      <c r="C71" s="43"/>
      <c r="D71" s="43">
        <v>102</v>
      </c>
      <c r="E71" s="40"/>
      <c r="F71" s="40"/>
      <c r="G71" s="40"/>
      <c r="H71" s="40">
        <v>23</v>
      </c>
      <c r="I71" s="40"/>
      <c r="J71" s="40"/>
      <c r="K71" s="4"/>
      <c r="L71" s="4"/>
      <c r="M71" s="5">
        <f t="shared" si="1"/>
        <v>23</v>
      </c>
      <c r="N71" s="43">
        <v>1</v>
      </c>
    </row>
    <row r="72" spans="1:14" ht="15.75">
      <c r="A72" s="4">
        <v>66</v>
      </c>
      <c r="B72" s="45" t="s">
        <v>412</v>
      </c>
      <c r="C72" s="43">
        <v>1990</v>
      </c>
      <c r="D72" s="43" t="s">
        <v>382</v>
      </c>
      <c r="E72" s="40">
        <v>23</v>
      </c>
      <c r="F72" s="40"/>
      <c r="G72" s="40"/>
      <c r="H72" s="40"/>
      <c r="I72" s="40"/>
      <c r="J72" s="40"/>
      <c r="K72" s="4"/>
      <c r="L72" s="4"/>
      <c r="M72" s="5">
        <f aca="true" t="shared" si="2" ref="M72:M103">SUM(E72:L72)</f>
        <v>23</v>
      </c>
      <c r="N72" s="43">
        <v>1</v>
      </c>
    </row>
    <row r="73" spans="1:14" ht="15">
      <c r="A73" s="4">
        <v>67</v>
      </c>
      <c r="B73" s="46" t="s">
        <v>1052</v>
      </c>
      <c r="C73" s="43">
        <v>1990</v>
      </c>
      <c r="D73" s="43" t="s">
        <v>7</v>
      </c>
      <c r="E73" s="40"/>
      <c r="F73" s="40"/>
      <c r="G73" s="40"/>
      <c r="H73" s="40"/>
      <c r="I73" s="40"/>
      <c r="J73" s="40"/>
      <c r="K73" s="4">
        <v>22</v>
      </c>
      <c r="L73" s="4"/>
      <c r="M73" s="5">
        <f t="shared" si="2"/>
        <v>22</v>
      </c>
      <c r="N73" s="43">
        <v>1</v>
      </c>
    </row>
    <row r="74" spans="1:14" ht="15">
      <c r="A74" s="4">
        <v>68</v>
      </c>
      <c r="B74" s="46" t="s">
        <v>1070</v>
      </c>
      <c r="C74" s="43">
        <v>1960</v>
      </c>
      <c r="D74" s="43" t="s">
        <v>757</v>
      </c>
      <c r="E74" s="40"/>
      <c r="F74" s="40"/>
      <c r="G74" s="40"/>
      <c r="H74" s="40"/>
      <c r="I74" s="40"/>
      <c r="J74" s="40"/>
      <c r="K74" s="4">
        <v>22</v>
      </c>
      <c r="L74" s="4"/>
      <c r="M74" s="5">
        <f t="shared" si="2"/>
        <v>22</v>
      </c>
      <c r="N74" s="43">
        <v>1</v>
      </c>
    </row>
    <row r="75" spans="1:14" ht="15.75">
      <c r="A75" s="4">
        <v>69</v>
      </c>
      <c r="B75" s="45" t="s">
        <v>415</v>
      </c>
      <c r="C75" s="43"/>
      <c r="D75" s="43" t="s">
        <v>379</v>
      </c>
      <c r="E75" s="40"/>
      <c r="F75" s="40"/>
      <c r="G75" s="40"/>
      <c r="H75" s="40">
        <v>22</v>
      </c>
      <c r="I75" s="40"/>
      <c r="J75" s="40"/>
      <c r="K75" s="4"/>
      <c r="L75" s="4"/>
      <c r="M75" s="5">
        <f t="shared" si="2"/>
        <v>22</v>
      </c>
      <c r="N75" s="43">
        <v>1</v>
      </c>
    </row>
    <row r="76" spans="1:14" ht="15.75">
      <c r="A76" s="4">
        <v>70</v>
      </c>
      <c r="B76" s="45" t="s">
        <v>778</v>
      </c>
      <c r="C76" s="43">
        <v>1983</v>
      </c>
      <c r="D76" s="43"/>
      <c r="E76" s="40"/>
      <c r="F76" s="40"/>
      <c r="G76" s="40"/>
      <c r="H76" s="40"/>
      <c r="I76" s="40">
        <v>22</v>
      </c>
      <c r="J76" s="40"/>
      <c r="K76" s="4"/>
      <c r="L76" s="4"/>
      <c r="M76" s="5">
        <f t="shared" si="2"/>
        <v>22</v>
      </c>
      <c r="N76" s="43">
        <v>1</v>
      </c>
    </row>
    <row r="77" spans="1:14" ht="15.75">
      <c r="A77" s="4">
        <v>71</v>
      </c>
      <c r="B77" s="45" t="s">
        <v>132</v>
      </c>
      <c r="C77" s="43">
        <v>1995</v>
      </c>
      <c r="D77" s="43" t="s">
        <v>382</v>
      </c>
      <c r="E77" s="40">
        <v>22</v>
      </c>
      <c r="F77" s="40"/>
      <c r="G77" s="40"/>
      <c r="H77" s="40"/>
      <c r="I77" s="40"/>
      <c r="J77" s="40"/>
      <c r="K77" s="4"/>
      <c r="L77" s="4"/>
      <c r="M77" s="5">
        <f t="shared" si="2"/>
        <v>22</v>
      </c>
      <c r="N77" s="43">
        <v>1</v>
      </c>
    </row>
    <row r="78" spans="1:14" ht="15.75">
      <c r="A78" s="4">
        <v>72</v>
      </c>
      <c r="B78" s="45" t="s">
        <v>735</v>
      </c>
      <c r="C78" s="43">
        <v>2006</v>
      </c>
      <c r="D78" s="43" t="s">
        <v>499</v>
      </c>
      <c r="E78" s="40"/>
      <c r="F78" s="40"/>
      <c r="G78" s="40"/>
      <c r="H78" s="40"/>
      <c r="I78" s="40">
        <v>22</v>
      </c>
      <c r="J78" s="40"/>
      <c r="K78" s="4"/>
      <c r="L78" s="4"/>
      <c r="M78" s="5">
        <f t="shared" si="2"/>
        <v>22</v>
      </c>
      <c r="N78" s="43">
        <v>1</v>
      </c>
    </row>
    <row r="79" spans="1:14" ht="15">
      <c r="A79" s="4">
        <v>73</v>
      </c>
      <c r="B79" s="46" t="s">
        <v>1074</v>
      </c>
      <c r="C79" s="43">
        <v>1983</v>
      </c>
      <c r="D79" s="43" t="s">
        <v>507</v>
      </c>
      <c r="E79" s="40"/>
      <c r="F79" s="40"/>
      <c r="G79" s="40"/>
      <c r="H79" s="40"/>
      <c r="I79" s="40"/>
      <c r="J79" s="40"/>
      <c r="K79" s="4">
        <v>21</v>
      </c>
      <c r="L79" s="4"/>
      <c r="M79" s="5">
        <f t="shared" si="2"/>
        <v>21</v>
      </c>
      <c r="N79" s="43">
        <v>1</v>
      </c>
    </row>
    <row r="80" spans="1:14" ht="15.75">
      <c r="A80" s="4">
        <v>74</v>
      </c>
      <c r="B80" s="45" t="s">
        <v>736</v>
      </c>
      <c r="C80" s="43">
        <v>1998</v>
      </c>
      <c r="D80" s="43" t="s">
        <v>706</v>
      </c>
      <c r="E80" s="40"/>
      <c r="F80" s="40"/>
      <c r="G80" s="40"/>
      <c r="H80" s="40"/>
      <c r="I80" s="40">
        <v>21</v>
      </c>
      <c r="J80" s="40"/>
      <c r="K80" s="4"/>
      <c r="L80" s="4"/>
      <c r="M80" s="5">
        <f t="shared" si="2"/>
        <v>21</v>
      </c>
      <c r="N80" s="43">
        <v>1</v>
      </c>
    </row>
    <row r="81" spans="1:14" ht="15.75">
      <c r="A81" s="4">
        <v>75</v>
      </c>
      <c r="B81" s="45" t="s">
        <v>413</v>
      </c>
      <c r="C81" s="43"/>
      <c r="D81" s="43" t="s">
        <v>382</v>
      </c>
      <c r="E81" s="40">
        <v>21</v>
      </c>
      <c r="F81" s="40"/>
      <c r="G81" s="40"/>
      <c r="H81" s="40"/>
      <c r="I81" s="40"/>
      <c r="J81" s="40"/>
      <c r="K81" s="4"/>
      <c r="L81" s="4"/>
      <c r="M81" s="5">
        <f t="shared" si="2"/>
        <v>21</v>
      </c>
      <c r="N81" s="43">
        <v>1</v>
      </c>
    </row>
    <row r="82" spans="1:14" ht="15.75">
      <c r="A82" s="4">
        <v>76</v>
      </c>
      <c r="B82" s="45" t="s">
        <v>400</v>
      </c>
      <c r="C82" s="43"/>
      <c r="D82" s="43" t="s">
        <v>382</v>
      </c>
      <c r="E82" s="40">
        <v>21</v>
      </c>
      <c r="F82" s="40"/>
      <c r="G82" s="40"/>
      <c r="H82" s="40"/>
      <c r="I82" s="40"/>
      <c r="J82" s="40"/>
      <c r="K82" s="4"/>
      <c r="L82" s="4"/>
      <c r="M82" s="5">
        <f t="shared" si="2"/>
        <v>21</v>
      </c>
      <c r="N82" s="43">
        <v>1</v>
      </c>
    </row>
    <row r="83" spans="1:14" ht="15.75">
      <c r="A83" s="4">
        <v>77</v>
      </c>
      <c r="B83" s="45" t="s">
        <v>779</v>
      </c>
      <c r="C83" s="43">
        <v>1980</v>
      </c>
      <c r="D83" s="43" t="s">
        <v>552</v>
      </c>
      <c r="E83" s="40"/>
      <c r="F83" s="40"/>
      <c r="G83" s="40"/>
      <c r="H83" s="40"/>
      <c r="I83" s="40">
        <v>21</v>
      </c>
      <c r="J83" s="40"/>
      <c r="K83" s="4"/>
      <c r="L83" s="4"/>
      <c r="M83" s="5">
        <f t="shared" si="2"/>
        <v>21</v>
      </c>
      <c r="N83" s="43">
        <v>1</v>
      </c>
    </row>
    <row r="84" spans="1:14" ht="15">
      <c r="A84" s="4">
        <v>78</v>
      </c>
      <c r="B84" s="46" t="s">
        <v>797</v>
      </c>
      <c r="C84" s="43">
        <v>1983</v>
      </c>
      <c r="D84" s="43" t="s">
        <v>948</v>
      </c>
      <c r="E84" s="40"/>
      <c r="F84" s="40"/>
      <c r="G84" s="40"/>
      <c r="H84" s="40"/>
      <c r="I84" s="40"/>
      <c r="J84" s="40"/>
      <c r="K84" s="4">
        <v>20</v>
      </c>
      <c r="L84" s="4"/>
      <c r="M84" s="5">
        <f t="shared" si="2"/>
        <v>20</v>
      </c>
      <c r="N84" s="43">
        <v>1</v>
      </c>
    </row>
    <row r="85" spans="1:14" ht="15.75">
      <c r="A85" s="4">
        <v>79</v>
      </c>
      <c r="B85" s="45" t="s">
        <v>780</v>
      </c>
      <c r="C85" s="43">
        <v>1985</v>
      </c>
      <c r="D85" s="43" t="s">
        <v>87</v>
      </c>
      <c r="E85" s="40"/>
      <c r="F85" s="40"/>
      <c r="G85" s="40"/>
      <c r="H85" s="40"/>
      <c r="I85" s="40">
        <v>20</v>
      </c>
      <c r="J85" s="40"/>
      <c r="K85" s="4"/>
      <c r="L85" s="4"/>
      <c r="M85" s="5">
        <f t="shared" si="2"/>
        <v>20</v>
      </c>
      <c r="N85" s="43">
        <v>1</v>
      </c>
    </row>
    <row r="86" spans="1:14" ht="15.75">
      <c r="A86" s="4">
        <v>80</v>
      </c>
      <c r="B86" s="45" t="s">
        <v>737</v>
      </c>
      <c r="C86" s="43">
        <v>1991</v>
      </c>
      <c r="D86" s="43" t="s">
        <v>552</v>
      </c>
      <c r="E86" s="40"/>
      <c r="F86" s="40"/>
      <c r="G86" s="40"/>
      <c r="H86" s="40"/>
      <c r="I86" s="40">
        <v>20</v>
      </c>
      <c r="J86" s="40"/>
      <c r="K86" s="4"/>
      <c r="L86" s="4"/>
      <c r="M86" s="5">
        <f t="shared" si="2"/>
        <v>20</v>
      </c>
      <c r="N86" s="43">
        <v>1</v>
      </c>
    </row>
    <row r="87" spans="1:14" ht="15.75">
      <c r="A87" s="4">
        <v>81</v>
      </c>
      <c r="B87" s="45" t="s">
        <v>401</v>
      </c>
      <c r="C87" s="43">
        <v>1982</v>
      </c>
      <c r="D87" s="43" t="s">
        <v>382</v>
      </c>
      <c r="E87" s="40">
        <v>20</v>
      </c>
      <c r="F87" s="40"/>
      <c r="G87" s="40"/>
      <c r="H87" s="40"/>
      <c r="I87" s="40"/>
      <c r="J87" s="40"/>
      <c r="K87" s="4"/>
      <c r="L87" s="4"/>
      <c r="M87" s="5">
        <f t="shared" si="2"/>
        <v>20</v>
      </c>
      <c r="N87" s="43">
        <v>1</v>
      </c>
    </row>
    <row r="88" spans="1:14" ht="15">
      <c r="A88" s="4">
        <v>82</v>
      </c>
      <c r="B88" s="46" t="s">
        <v>1039</v>
      </c>
      <c r="C88" s="43">
        <v>1997</v>
      </c>
      <c r="D88" s="43" t="s">
        <v>961</v>
      </c>
      <c r="E88" s="40"/>
      <c r="F88" s="40"/>
      <c r="G88" s="40"/>
      <c r="H88" s="40"/>
      <c r="I88" s="40"/>
      <c r="J88" s="40"/>
      <c r="K88" s="4">
        <v>19</v>
      </c>
      <c r="L88" s="4"/>
      <c r="M88" s="5">
        <f t="shared" si="2"/>
        <v>19</v>
      </c>
      <c r="N88" s="43">
        <v>1</v>
      </c>
    </row>
    <row r="89" spans="1:14" ht="15.75">
      <c r="A89" s="4">
        <v>83</v>
      </c>
      <c r="B89" s="45" t="s">
        <v>402</v>
      </c>
      <c r="C89" s="43"/>
      <c r="D89" s="43" t="s">
        <v>382</v>
      </c>
      <c r="E89" s="40">
        <v>19</v>
      </c>
      <c r="F89" s="40"/>
      <c r="G89" s="40"/>
      <c r="H89" s="40"/>
      <c r="I89" s="40"/>
      <c r="J89" s="40"/>
      <c r="K89" s="4"/>
      <c r="L89" s="4"/>
      <c r="M89" s="5">
        <f t="shared" si="2"/>
        <v>19</v>
      </c>
      <c r="N89" s="43">
        <v>1</v>
      </c>
    </row>
    <row r="90" spans="1:14" ht="15.75">
      <c r="A90" s="4">
        <v>84</v>
      </c>
      <c r="B90" s="45" t="s">
        <v>738</v>
      </c>
      <c r="C90" s="43">
        <v>1995</v>
      </c>
      <c r="D90" s="43" t="s">
        <v>177</v>
      </c>
      <c r="E90" s="40"/>
      <c r="F90" s="40"/>
      <c r="G90" s="40"/>
      <c r="H90" s="40"/>
      <c r="I90" s="40">
        <v>19</v>
      </c>
      <c r="J90" s="40"/>
      <c r="K90" s="4"/>
      <c r="L90" s="4"/>
      <c r="M90" s="5">
        <f t="shared" si="2"/>
        <v>19</v>
      </c>
      <c r="N90" s="43">
        <v>1</v>
      </c>
    </row>
    <row r="91" spans="1:14" ht="15.75">
      <c r="A91" s="4">
        <v>85</v>
      </c>
      <c r="B91" s="45" t="s">
        <v>403</v>
      </c>
      <c r="C91" s="43">
        <v>1983</v>
      </c>
      <c r="D91" s="43" t="s">
        <v>382</v>
      </c>
      <c r="E91" s="40">
        <v>18</v>
      </c>
      <c r="F91" s="40"/>
      <c r="G91" s="40"/>
      <c r="H91" s="40"/>
      <c r="I91" s="40"/>
      <c r="J91" s="40"/>
      <c r="K91" s="4"/>
      <c r="L91" s="4"/>
      <c r="M91" s="5">
        <f t="shared" si="2"/>
        <v>18</v>
      </c>
      <c r="N91" s="43">
        <v>1</v>
      </c>
    </row>
    <row r="92" spans="1:14" ht="15.75">
      <c r="A92" s="4">
        <v>86</v>
      </c>
      <c r="B92" s="45" t="s">
        <v>739</v>
      </c>
      <c r="C92" s="43">
        <v>1990</v>
      </c>
      <c r="D92" s="43" t="s">
        <v>723</v>
      </c>
      <c r="E92" s="40"/>
      <c r="F92" s="40"/>
      <c r="G92" s="40"/>
      <c r="H92" s="40"/>
      <c r="I92" s="40">
        <v>18</v>
      </c>
      <c r="J92" s="40"/>
      <c r="K92" s="4"/>
      <c r="L92" s="4"/>
      <c r="M92" s="5">
        <f t="shared" si="2"/>
        <v>18</v>
      </c>
      <c r="N92" s="43">
        <v>1</v>
      </c>
    </row>
    <row r="93" spans="1:14" ht="15">
      <c r="A93" s="4">
        <v>87</v>
      </c>
      <c r="B93" s="46" t="s">
        <v>186</v>
      </c>
      <c r="C93" s="43">
        <v>1983</v>
      </c>
      <c r="D93" s="43" t="s">
        <v>177</v>
      </c>
      <c r="E93" s="40"/>
      <c r="F93" s="40"/>
      <c r="G93" s="40"/>
      <c r="H93" s="40"/>
      <c r="I93" s="40"/>
      <c r="J93" s="40"/>
      <c r="K93" s="4">
        <v>18</v>
      </c>
      <c r="L93" s="4"/>
      <c r="M93" s="5">
        <f t="shared" si="2"/>
        <v>18</v>
      </c>
      <c r="N93" s="43">
        <v>1</v>
      </c>
    </row>
    <row r="94" spans="1:14" ht="15">
      <c r="A94" s="4">
        <v>88</v>
      </c>
      <c r="B94" s="46" t="s">
        <v>1056</v>
      </c>
      <c r="C94" s="43">
        <v>1983</v>
      </c>
      <c r="D94" s="43" t="s">
        <v>757</v>
      </c>
      <c r="E94" s="40"/>
      <c r="F94" s="40"/>
      <c r="G94" s="40"/>
      <c r="H94" s="40"/>
      <c r="I94" s="40"/>
      <c r="J94" s="40"/>
      <c r="K94" s="4">
        <v>17</v>
      </c>
      <c r="L94" s="4"/>
      <c r="M94" s="5">
        <f t="shared" si="2"/>
        <v>17</v>
      </c>
      <c r="N94" s="43">
        <v>1</v>
      </c>
    </row>
    <row r="95" spans="1:14" ht="15.75">
      <c r="A95" s="4">
        <v>89</v>
      </c>
      <c r="B95" s="45" t="s">
        <v>783</v>
      </c>
      <c r="C95" s="43">
        <v>1988</v>
      </c>
      <c r="D95" s="43" t="s">
        <v>552</v>
      </c>
      <c r="E95" s="40"/>
      <c r="F95" s="40"/>
      <c r="G95" s="40"/>
      <c r="H95" s="40"/>
      <c r="I95" s="40">
        <v>17</v>
      </c>
      <c r="J95" s="40"/>
      <c r="K95" s="4"/>
      <c r="L95" s="4"/>
      <c r="M95" s="5">
        <f t="shared" si="2"/>
        <v>17</v>
      </c>
      <c r="N95" s="43">
        <v>1</v>
      </c>
    </row>
    <row r="96" spans="1:14" ht="15.75">
      <c r="A96" s="4">
        <v>90</v>
      </c>
      <c r="B96" s="45" t="s">
        <v>404</v>
      </c>
      <c r="C96" s="43">
        <v>1977</v>
      </c>
      <c r="D96" s="43" t="s">
        <v>382</v>
      </c>
      <c r="E96" s="40">
        <v>17</v>
      </c>
      <c r="F96" s="40"/>
      <c r="G96" s="40"/>
      <c r="H96" s="40"/>
      <c r="I96" s="40"/>
      <c r="J96" s="40"/>
      <c r="K96" s="4"/>
      <c r="L96" s="4"/>
      <c r="M96" s="5">
        <f t="shared" si="2"/>
        <v>17</v>
      </c>
      <c r="N96" s="43">
        <v>1</v>
      </c>
    </row>
    <row r="97" spans="1:14" ht="15.75">
      <c r="A97" s="4">
        <v>91</v>
      </c>
      <c r="B97" s="45" t="s">
        <v>912</v>
      </c>
      <c r="C97" s="43">
        <v>1996</v>
      </c>
      <c r="D97" s="43" t="s">
        <v>706</v>
      </c>
      <c r="E97" s="40"/>
      <c r="F97" s="40"/>
      <c r="G97" s="40"/>
      <c r="H97" s="40"/>
      <c r="I97" s="40">
        <v>17</v>
      </c>
      <c r="J97" s="40"/>
      <c r="K97" s="4"/>
      <c r="L97" s="4"/>
      <c r="M97" s="5">
        <f t="shared" si="2"/>
        <v>17</v>
      </c>
      <c r="N97" s="43">
        <v>1</v>
      </c>
    </row>
    <row r="98" spans="1:14" ht="15.75">
      <c r="A98" s="4">
        <v>92</v>
      </c>
      <c r="B98" s="45" t="s">
        <v>784</v>
      </c>
      <c r="C98" s="43">
        <v>1998</v>
      </c>
      <c r="D98" s="43" t="s">
        <v>87</v>
      </c>
      <c r="E98" s="40"/>
      <c r="F98" s="40"/>
      <c r="G98" s="40"/>
      <c r="H98" s="40"/>
      <c r="I98" s="40">
        <v>16</v>
      </c>
      <c r="J98" s="40"/>
      <c r="K98" s="4"/>
      <c r="L98" s="4"/>
      <c r="M98" s="5">
        <f t="shared" si="2"/>
        <v>16</v>
      </c>
      <c r="N98" s="43">
        <v>1</v>
      </c>
    </row>
    <row r="99" spans="1:14" ht="15">
      <c r="A99" s="4">
        <v>93</v>
      </c>
      <c r="B99" s="46" t="s">
        <v>1038</v>
      </c>
      <c r="C99" s="43">
        <v>1998</v>
      </c>
      <c r="D99" s="43" t="s">
        <v>492</v>
      </c>
      <c r="E99" s="40"/>
      <c r="F99" s="40"/>
      <c r="G99" s="40"/>
      <c r="H99" s="40"/>
      <c r="I99" s="40"/>
      <c r="J99" s="40"/>
      <c r="K99" s="4">
        <v>16</v>
      </c>
      <c r="L99" s="4"/>
      <c r="M99" s="5">
        <f t="shared" si="2"/>
        <v>16</v>
      </c>
      <c r="N99" s="43">
        <v>1</v>
      </c>
    </row>
    <row r="100" spans="1:14" ht="15">
      <c r="A100" s="4">
        <v>94</v>
      </c>
      <c r="B100" s="46" t="s">
        <v>1048</v>
      </c>
      <c r="C100" s="43">
        <v>1992</v>
      </c>
      <c r="D100" s="43" t="s">
        <v>177</v>
      </c>
      <c r="E100" s="40"/>
      <c r="F100" s="40"/>
      <c r="G100" s="40"/>
      <c r="H100" s="40"/>
      <c r="I100" s="40"/>
      <c r="J100" s="40"/>
      <c r="K100" s="4">
        <v>15</v>
      </c>
      <c r="L100" s="4"/>
      <c r="M100" s="5">
        <f t="shared" si="2"/>
        <v>15</v>
      </c>
      <c r="N100" s="43">
        <v>1</v>
      </c>
    </row>
    <row r="101" spans="1:14" ht="15.75">
      <c r="A101" s="4">
        <v>95</v>
      </c>
      <c r="B101" s="45" t="s">
        <v>740</v>
      </c>
      <c r="C101" s="43">
        <v>1993</v>
      </c>
      <c r="D101" s="43" t="s">
        <v>741</v>
      </c>
      <c r="E101" s="40"/>
      <c r="F101" s="40"/>
      <c r="G101" s="40"/>
      <c r="H101" s="40"/>
      <c r="I101" s="40">
        <v>15</v>
      </c>
      <c r="J101" s="40"/>
      <c r="K101" s="4"/>
      <c r="L101" s="4"/>
      <c r="M101" s="5">
        <f t="shared" si="2"/>
        <v>15</v>
      </c>
      <c r="N101" s="43">
        <v>1</v>
      </c>
    </row>
    <row r="102" spans="1:14" ht="15.75">
      <c r="A102" s="4">
        <v>96</v>
      </c>
      <c r="B102" s="45" t="s">
        <v>786</v>
      </c>
      <c r="C102" s="43">
        <v>1995</v>
      </c>
      <c r="D102" s="43" t="s">
        <v>510</v>
      </c>
      <c r="E102" s="40"/>
      <c r="F102" s="40"/>
      <c r="G102" s="40"/>
      <c r="H102" s="40"/>
      <c r="I102" s="40">
        <v>14</v>
      </c>
      <c r="J102" s="40"/>
      <c r="K102" s="4"/>
      <c r="L102" s="4"/>
      <c r="M102" s="5">
        <f t="shared" si="2"/>
        <v>14</v>
      </c>
      <c r="N102" s="43">
        <v>1</v>
      </c>
    </row>
    <row r="103" spans="1:14" ht="15">
      <c r="A103" s="4">
        <v>97</v>
      </c>
      <c r="B103" s="46" t="s">
        <v>1065</v>
      </c>
      <c r="C103" s="43">
        <v>1974</v>
      </c>
      <c r="D103" s="43" t="s">
        <v>934</v>
      </c>
      <c r="E103" s="40"/>
      <c r="F103" s="40"/>
      <c r="G103" s="40"/>
      <c r="H103" s="40"/>
      <c r="I103" s="40"/>
      <c r="J103" s="40"/>
      <c r="K103" s="4">
        <v>14</v>
      </c>
      <c r="L103" s="4"/>
      <c r="M103" s="5">
        <f t="shared" si="2"/>
        <v>14</v>
      </c>
      <c r="N103" s="43">
        <v>1</v>
      </c>
    </row>
    <row r="104" spans="1:14" ht="15.75">
      <c r="A104" s="4">
        <v>98</v>
      </c>
      <c r="B104" s="45" t="s">
        <v>742</v>
      </c>
      <c r="C104" s="43">
        <v>1989</v>
      </c>
      <c r="D104" s="43" t="s">
        <v>743</v>
      </c>
      <c r="E104" s="40"/>
      <c r="F104" s="40"/>
      <c r="G104" s="40"/>
      <c r="H104" s="40"/>
      <c r="I104" s="40">
        <v>14</v>
      </c>
      <c r="J104" s="40"/>
      <c r="K104" s="4"/>
      <c r="L104" s="4"/>
      <c r="M104" s="5">
        <f aca="true" t="shared" si="3" ref="M104:M135">SUM(E104:L104)</f>
        <v>14</v>
      </c>
      <c r="N104" s="43">
        <v>1</v>
      </c>
    </row>
    <row r="105" spans="1:14" ht="15.75">
      <c r="A105" s="4">
        <v>99</v>
      </c>
      <c r="B105" s="45" t="s">
        <v>787</v>
      </c>
      <c r="C105" s="43">
        <v>1981</v>
      </c>
      <c r="D105" s="43" t="s">
        <v>505</v>
      </c>
      <c r="E105" s="40"/>
      <c r="F105" s="40"/>
      <c r="G105" s="40"/>
      <c r="H105" s="40"/>
      <c r="I105" s="40">
        <v>13</v>
      </c>
      <c r="J105" s="40"/>
      <c r="K105" s="4"/>
      <c r="L105" s="4"/>
      <c r="M105" s="5">
        <f t="shared" si="3"/>
        <v>13</v>
      </c>
      <c r="N105" s="43">
        <v>1</v>
      </c>
    </row>
    <row r="106" spans="1:14" ht="15.75">
      <c r="A106" s="4">
        <v>100</v>
      </c>
      <c r="B106" s="45" t="s">
        <v>744</v>
      </c>
      <c r="C106" s="43">
        <v>1989</v>
      </c>
      <c r="D106" s="43" t="s">
        <v>177</v>
      </c>
      <c r="E106" s="40"/>
      <c r="F106" s="40"/>
      <c r="G106" s="40"/>
      <c r="H106" s="40"/>
      <c r="I106" s="40">
        <v>13</v>
      </c>
      <c r="J106" s="40"/>
      <c r="K106" s="4"/>
      <c r="L106" s="4"/>
      <c r="M106" s="5">
        <f t="shared" si="3"/>
        <v>13</v>
      </c>
      <c r="N106" s="43">
        <v>1</v>
      </c>
    </row>
    <row r="107" spans="1:14" ht="15">
      <c r="A107" s="4">
        <v>101</v>
      </c>
      <c r="B107" s="46" t="s">
        <v>1042</v>
      </c>
      <c r="C107" s="43">
        <v>1996</v>
      </c>
      <c r="D107" s="43" t="s">
        <v>1043</v>
      </c>
      <c r="E107" s="40"/>
      <c r="F107" s="40"/>
      <c r="G107" s="40"/>
      <c r="H107" s="40"/>
      <c r="I107" s="40"/>
      <c r="J107" s="40"/>
      <c r="K107" s="4">
        <v>13</v>
      </c>
      <c r="L107" s="4"/>
      <c r="M107" s="5">
        <f t="shared" si="3"/>
        <v>13</v>
      </c>
      <c r="N107" s="43">
        <v>1</v>
      </c>
    </row>
    <row r="108" spans="1:14" ht="15.75">
      <c r="A108" s="4">
        <v>102</v>
      </c>
      <c r="B108" s="45" t="s">
        <v>788</v>
      </c>
      <c r="C108" s="43">
        <v>1973</v>
      </c>
      <c r="D108" s="43" t="s">
        <v>709</v>
      </c>
      <c r="E108" s="40"/>
      <c r="F108" s="40"/>
      <c r="G108" s="40"/>
      <c r="H108" s="40"/>
      <c r="I108" s="40">
        <v>12</v>
      </c>
      <c r="J108" s="40"/>
      <c r="K108" s="4"/>
      <c r="L108" s="4"/>
      <c r="M108" s="5">
        <f t="shared" si="3"/>
        <v>12</v>
      </c>
      <c r="N108" s="43">
        <v>1</v>
      </c>
    </row>
    <row r="109" spans="1:14" ht="15.75">
      <c r="A109" s="4">
        <v>103</v>
      </c>
      <c r="B109" s="45" t="s">
        <v>745</v>
      </c>
      <c r="C109" s="43"/>
      <c r="D109" s="43"/>
      <c r="E109" s="40"/>
      <c r="F109" s="40"/>
      <c r="G109" s="40"/>
      <c r="H109" s="40"/>
      <c r="I109" s="40">
        <v>12</v>
      </c>
      <c r="J109" s="40"/>
      <c r="K109" s="4"/>
      <c r="L109" s="4"/>
      <c r="M109" s="5">
        <f t="shared" si="3"/>
        <v>12</v>
      </c>
      <c r="N109" s="43">
        <v>1</v>
      </c>
    </row>
    <row r="110" spans="1:14" ht="15">
      <c r="A110" s="4">
        <v>104</v>
      </c>
      <c r="B110" s="46" t="s">
        <v>1046</v>
      </c>
      <c r="C110" s="43">
        <v>1995</v>
      </c>
      <c r="D110" s="43" t="s">
        <v>937</v>
      </c>
      <c r="E110" s="40"/>
      <c r="F110" s="40"/>
      <c r="G110" s="40"/>
      <c r="H110" s="40"/>
      <c r="I110" s="40"/>
      <c r="J110" s="40"/>
      <c r="K110" s="4">
        <v>12</v>
      </c>
      <c r="L110" s="4"/>
      <c r="M110" s="5">
        <f t="shared" si="3"/>
        <v>12</v>
      </c>
      <c r="N110" s="43">
        <v>1</v>
      </c>
    </row>
    <row r="111" spans="1:14" ht="15.75">
      <c r="A111" s="4">
        <v>105</v>
      </c>
      <c r="B111" s="45" t="s">
        <v>746</v>
      </c>
      <c r="C111" s="43">
        <v>1992</v>
      </c>
      <c r="D111" s="43" t="s">
        <v>743</v>
      </c>
      <c r="E111" s="40"/>
      <c r="F111" s="40"/>
      <c r="G111" s="40"/>
      <c r="H111" s="40"/>
      <c r="I111" s="40">
        <v>11</v>
      </c>
      <c r="J111" s="40"/>
      <c r="K111" s="4"/>
      <c r="L111" s="4"/>
      <c r="M111" s="5">
        <f t="shared" si="3"/>
        <v>11</v>
      </c>
      <c r="N111" s="43">
        <v>1</v>
      </c>
    </row>
    <row r="112" spans="1:14" ht="15.75">
      <c r="A112" s="4">
        <v>106</v>
      </c>
      <c r="B112" s="45" t="s">
        <v>911</v>
      </c>
      <c r="C112" s="43">
        <v>1987</v>
      </c>
      <c r="D112" s="43" t="s">
        <v>789</v>
      </c>
      <c r="E112" s="40"/>
      <c r="F112" s="40"/>
      <c r="G112" s="40"/>
      <c r="H112" s="40"/>
      <c r="I112" s="40">
        <v>11</v>
      </c>
      <c r="J112" s="40"/>
      <c r="K112" s="4"/>
      <c r="L112" s="4"/>
      <c r="M112" s="5">
        <f t="shared" si="3"/>
        <v>11</v>
      </c>
      <c r="N112" s="43">
        <v>1</v>
      </c>
    </row>
    <row r="113" spans="1:14" ht="15.75">
      <c r="A113" s="4">
        <v>107</v>
      </c>
      <c r="B113" s="45" t="s">
        <v>747</v>
      </c>
      <c r="C113" s="43"/>
      <c r="D113" s="43"/>
      <c r="E113" s="40"/>
      <c r="F113" s="40"/>
      <c r="G113" s="40"/>
      <c r="H113" s="40"/>
      <c r="I113" s="40">
        <v>10</v>
      </c>
      <c r="J113" s="40"/>
      <c r="K113" s="4"/>
      <c r="L113" s="4"/>
      <c r="M113" s="5">
        <f t="shared" si="3"/>
        <v>10</v>
      </c>
      <c r="N113" s="43">
        <v>1</v>
      </c>
    </row>
    <row r="114" spans="1:14" ht="15.75">
      <c r="A114" s="4">
        <v>108</v>
      </c>
      <c r="B114" s="45" t="s">
        <v>790</v>
      </c>
      <c r="C114" s="43">
        <v>1984</v>
      </c>
      <c r="D114" s="43" t="s">
        <v>499</v>
      </c>
      <c r="E114" s="40"/>
      <c r="F114" s="40"/>
      <c r="G114" s="40"/>
      <c r="H114" s="40"/>
      <c r="I114" s="40">
        <v>10</v>
      </c>
      <c r="J114" s="40"/>
      <c r="K114" s="4"/>
      <c r="L114" s="4"/>
      <c r="M114" s="5">
        <f t="shared" si="3"/>
        <v>10</v>
      </c>
      <c r="N114" s="43">
        <v>1</v>
      </c>
    </row>
    <row r="115" spans="1:14" ht="15.75">
      <c r="A115" s="4">
        <v>109</v>
      </c>
      <c r="B115" s="45" t="s">
        <v>748</v>
      </c>
      <c r="C115" s="43">
        <v>1988</v>
      </c>
      <c r="D115" s="43" t="s">
        <v>749</v>
      </c>
      <c r="E115" s="40"/>
      <c r="F115" s="40"/>
      <c r="G115" s="40"/>
      <c r="H115" s="40"/>
      <c r="I115" s="40">
        <v>9</v>
      </c>
      <c r="J115" s="40"/>
      <c r="K115" s="4"/>
      <c r="L115" s="4"/>
      <c r="M115" s="5">
        <f t="shared" si="3"/>
        <v>9</v>
      </c>
      <c r="N115" s="43">
        <v>1</v>
      </c>
    </row>
    <row r="116" spans="1:14" ht="15.75">
      <c r="A116" s="4">
        <v>110</v>
      </c>
      <c r="B116" s="45" t="s">
        <v>791</v>
      </c>
      <c r="C116" s="43">
        <v>1989</v>
      </c>
      <c r="D116" s="43" t="s">
        <v>507</v>
      </c>
      <c r="E116" s="40"/>
      <c r="F116" s="40"/>
      <c r="G116" s="40"/>
      <c r="H116" s="40"/>
      <c r="I116" s="40">
        <v>9</v>
      </c>
      <c r="J116" s="40"/>
      <c r="K116" s="4"/>
      <c r="L116" s="4"/>
      <c r="M116" s="5">
        <f t="shared" si="3"/>
        <v>9</v>
      </c>
      <c r="N116" s="43">
        <v>1</v>
      </c>
    </row>
    <row r="117" spans="1:14" ht="15.75">
      <c r="A117" s="4">
        <v>111</v>
      </c>
      <c r="B117" s="45" t="s">
        <v>829</v>
      </c>
      <c r="C117" s="43">
        <v>1982</v>
      </c>
      <c r="D117" s="43" t="s">
        <v>794</v>
      </c>
      <c r="E117" s="40"/>
      <c r="F117" s="40"/>
      <c r="G117" s="40"/>
      <c r="H117" s="40"/>
      <c r="I117" s="40">
        <v>6</v>
      </c>
      <c r="J117" s="40"/>
      <c r="K117" s="4"/>
      <c r="L117" s="4"/>
      <c r="M117" s="5">
        <f t="shared" si="3"/>
        <v>6</v>
      </c>
      <c r="N117" s="43">
        <v>1</v>
      </c>
    </row>
    <row r="118" spans="1:14" ht="15.75">
      <c r="A118" s="4">
        <v>112</v>
      </c>
      <c r="B118" s="45" t="s">
        <v>796</v>
      </c>
      <c r="C118" s="43">
        <v>1982</v>
      </c>
      <c r="D118" s="43" t="s">
        <v>177</v>
      </c>
      <c r="E118" s="40"/>
      <c r="F118" s="40"/>
      <c r="G118" s="40"/>
      <c r="H118" s="40"/>
      <c r="I118" s="40">
        <v>4</v>
      </c>
      <c r="J118" s="40"/>
      <c r="K118" s="4"/>
      <c r="L118" s="4"/>
      <c r="M118" s="5">
        <f t="shared" si="3"/>
        <v>4</v>
      </c>
      <c r="N118" s="43">
        <v>1</v>
      </c>
    </row>
    <row r="119" spans="1:14" ht="15">
      <c r="A119" s="4">
        <v>113</v>
      </c>
      <c r="B119" s="46" t="s">
        <v>1059</v>
      </c>
      <c r="C119" s="43">
        <v>1978</v>
      </c>
      <c r="D119" s="43" t="s">
        <v>672</v>
      </c>
      <c r="E119" s="40"/>
      <c r="F119" s="40"/>
      <c r="G119" s="40"/>
      <c r="H119" s="40"/>
      <c r="I119" s="40"/>
      <c r="J119" s="40"/>
      <c r="K119" s="4">
        <v>1</v>
      </c>
      <c r="L119" s="4"/>
      <c r="M119" s="5">
        <f t="shared" si="3"/>
        <v>1</v>
      </c>
      <c r="N119" s="43">
        <v>1</v>
      </c>
    </row>
    <row r="120" spans="1:14" ht="15.75">
      <c r="A120" s="4">
        <v>114</v>
      </c>
      <c r="B120" s="45" t="s">
        <v>750</v>
      </c>
      <c r="C120" s="43">
        <v>1978</v>
      </c>
      <c r="D120" s="43" t="s">
        <v>672</v>
      </c>
      <c r="E120" s="40"/>
      <c r="F120" s="40"/>
      <c r="G120" s="40"/>
      <c r="H120" s="40"/>
      <c r="I120" s="40">
        <v>1</v>
      </c>
      <c r="J120" s="40"/>
      <c r="K120" s="4"/>
      <c r="L120" s="4"/>
      <c r="M120" s="5">
        <f t="shared" si="3"/>
        <v>1</v>
      </c>
      <c r="N120" s="43">
        <v>1</v>
      </c>
    </row>
    <row r="121" spans="1:14" ht="15.75">
      <c r="A121" s="4">
        <v>115</v>
      </c>
      <c r="B121" s="45" t="s">
        <v>800</v>
      </c>
      <c r="C121" s="43">
        <v>1989</v>
      </c>
      <c r="D121" s="43" t="s">
        <v>801</v>
      </c>
      <c r="E121" s="40"/>
      <c r="F121" s="40"/>
      <c r="G121" s="40"/>
      <c r="H121" s="40"/>
      <c r="I121" s="40">
        <v>1</v>
      </c>
      <c r="J121" s="40"/>
      <c r="K121" s="4"/>
      <c r="L121" s="4"/>
      <c r="M121" s="5">
        <f t="shared" si="3"/>
        <v>1</v>
      </c>
      <c r="N121" s="43">
        <v>1</v>
      </c>
    </row>
    <row r="122" spans="1:14" ht="15">
      <c r="A122" s="4">
        <v>116</v>
      </c>
      <c r="B122" s="46" t="s">
        <v>1040</v>
      </c>
      <c r="C122" s="43">
        <v>1996</v>
      </c>
      <c r="D122" s="43" t="s">
        <v>1041</v>
      </c>
      <c r="E122" s="40"/>
      <c r="F122" s="40"/>
      <c r="G122" s="40"/>
      <c r="H122" s="40"/>
      <c r="I122" s="40"/>
      <c r="J122" s="40"/>
      <c r="K122" s="4">
        <v>1</v>
      </c>
      <c r="L122" s="4"/>
      <c r="M122" s="5">
        <f>SUM(J122:L122)</f>
        <v>1</v>
      </c>
      <c r="N122" s="43">
        <v>1</v>
      </c>
    </row>
    <row r="123" spans="1:14" ht="15">
      <c r="A123" s="4">
        <v>117</v>
      </c>
      <c r="B123" s="46" t="s">
        <v>731</v>
      </c>
      <c r="C123" s="43">
        <v>1996</v>
      </c>
      <c r="D123" s="43" t="s">
        <v>961</v>
      </c>
      <c r="E123" s="40"/>
      <c r="F123" s="40"/>
      <c r="G123" s="40"/>
      <c r="H123" s="40"/>
      <c r="I123" s="40"/>
      <c r="J123" s="40"/>
      <c r="K123" s="4">
        <v>1</v>
      </c>
      <c r="L123" s="4"/>
      <c r="M123" s="5">
        <f aca="true" t="shared" si="4" ref="M123:M132">SUM(E123:L123)</f>
        <v>1</v>
      </c>
      <c r="N123" s="43">
        <v>1</v>
      </c>
    </row>
    <row r="124" spans="1:14" ht="15.75">
      <c r="A124" s="4">
        <v>118</v>
      </c>
      <c r="B124" s="45" t="s">
        <v>488</v>
      </c>
      <c r="C124" s="43">
        <v>1998</v>
      </c>
      <c r="D124" s="43">
        <v>64</v>
      </c>
      <c r="E124" s="40"/>
      <c r="F124" s="40"/>
      <c r="G124" s="40">
        <v>1</v>
      </c>
      <c r="H124" s="40"/>
      <c r="I124" s="40"/>
      <c r="J124" s="40"/>
      <c r="K124" s="4"/>
      <c r="L124" s="4"/>
      <c r="M124" s="5">
        <f t="shared" si="4"/>
        <v>1</v>
      </c>
      <c r="N124" s="43">
        <v>1</v>
      </c>
    </row>
    <row r="125" spans="1:14" ht="15.75">
      <c r="A125" s="4">
        <v>119</v>
      </c>
      <c r="B125" s="45" t="s">
        <v>798</v>
      </c>
      <c r="C125" s="43">
        <v>1991</v>
      </c>
      <c r="D125" s="43" t="s">
        <v>177</v>
      </c>
      <c r="E125" s="40"/>
      <c r="F125" s="40"/>
      <c r="G125" s="40"/>
      <c r="H125" s="40"/>
      <c r="I125" s="40">
        <v>1</v>
      </c>
      <c r="J125" s="40"/>
      <c r="K125" s="4"/>
      <c r="L125" s="4"/>
      <c r="M125" s="5">
        <f t="shared" si="4"/>
        <v>1</v>
      </c>
      <c r="N125" s="43">
        <v>1</v>
      </c>
    </row>
    <row r="126" spans="1:14" ht="15.75">
      <c r="A126" s="4">
        <v>120</v>
      </c>
      <c r="B126" s="45" t="s">
        <v>484</v>
      </c>
      <c r="C126" s="43">
        <v>1998</v>
      </c>
      <c r="D126" s="43">
        <v>64</v>
      </c>
      <c r="E126" s="40"/>
      <c r="F126" s="40"/>
      <c r="G126" s="40">
        <v>1</v>
      </c>
      <c r="H126" s="40"/>
      <c r="I126" s="40"/>
      <c r="J126" s="40"/>
      <c r="K126" s="4"/>
      <c r="L126" s="4"/>
      <c r="M126" s="5">
        <f t="shared" si="4"/>
        <v>1</v>
      </c>
      <c r="N126" s="43">
        <v>1</v>
      </c>
    </row>
    <row r="127" spans="1:14" ht="15.75">
      <c r="A127" s="4">
        <v>121</v>
      </c>
      <c r="B127" s="45" t="s">
        <v>799</v>
      </c>
      <c r="C127" s="43">
        <v>1996</v>
      </c>
      <c r="D127" s="43" t="s">
        <v>177</v>
      </c>
      <c r="E127" s="40"/>
      <c r="F127" s="40"/>
      <c r="G127" s="40"/>
      <c r="H127" s="40"/>
      <c r="I127" s="40">
        <v>1</v>
      </c>
      <c r="J127" s="40"/>
      <c r="K127" s="4"/>
      <c r="L127" s="4"/>
      <c r="M127" s="5">
        <f t="shared" si="4"/>
        <v>1</v>
      </c>
      <c r="N127" s="43">
        <v>1</v>
      </c>
    </row>
    <row r="128" spans="1:14" ht="15.75">
      <c r="A128" s="4">
        <v>122</v>
      </c>
      <c r="B128" s="45" t="s">
        <v>483</v>
      </c>
      <c r="C128" s="43">
        <v>1997</v>
      </c>
      <c r="D128" s="43">
        <v>64</v>
      </c>
      <c r="E128" s="40"/>
      <c r="F128" s="40"/>
      <c r="G128" s="40">
        <v>1</v>
      </c>
      <c r="H128" s="40"/>
      <c r="I128" s="40"/>
      <c r="J128" s="40"/>
      <c r="K128" s="4"/>
      <c r="L128" s="4"/>
      <c r="M128" s="5">
        <f t="shared" si="4"/>
        <v>1</v>
      </c>
      <c r="N128" s="43">
        <v>1</v>
      </c>
    </row>
    <row r="129" spans="1:14" ht="15.75">
      <c r="A129" s="4">
        <v>123</v>
      </c>
      <c r="B129" s="45" t="s">
        <v>482</v>
      </c>
      <c r="C129" s="43">
        <v>1997</v>
      </c>
      <c r="D129" s="43">
        <v>64</v>
      </c>
      <c r="E129" s="40"/>
      <c r="F129" s="40"/>
      <c r="G129" s="40">
        <v>1</v>
      </c>
      <c r="H129" s="40"/>
      <c r="I129" s="40"/>
      <c r="J129" s="40"/>
      <c r="K129" s="4"/>
      <c r="L129" s="4"/>
      <c r="M129" s="5">
        <f t="shared" si="4"/>
        <v>1</v>
      </c>
      <c r="N129" s="43">
        <v>1</v>
      </c>
    </row>
    <row r="130" spans="1:14" ht="15.75">
      <c r="A130" s="4">
        <v>124</v>
      </c>
      <c r="B130" s="45" t="s">
        <v>489</v>
      </c>
      <c r="C130" s="43">
        <v>1998</v>
      </c>
      <c r="D130" s="43">
        <v>64</v>
      </c>
      <c r="E130" s="40"/>
      <c r="F130" s="40"/>
      <c r="G130" s="40">
        <v>1</v>
      </c>
      <c r="H130" s="40"/>
      <c r="I130" s="40"/>
      <c r="J130" s="40"/>
      <c r="K130" s="4"/>
      <c r="L130" s="4"/>
      <c r="M130" s="5">
        <f t="shared" si="4"/>
        <v>1</v>
      </c>
      <c r="N130" s="43">
        <v>1</v>
      </c>
    </row>
    <row r="131" spans="1:14" ht="15.75">
      <c r="A131" s="4">
        <v>125</v>
      </c>
      <c r="B131" s="45" t="s">
        <v>751</v>
      </c>
      <c r="C131" s="43"/>
      <c r="D131" s="43" t="s">
        <v>723</v>
      </c>
      <c r="E131" s="40"/>
      <c r="F131" s="40"/>
      <c r="G131" s="40"/>
      <c r="H131" s="40"/>
      <c r="I131" s="40">
        <v>1</v>
      </c>
      <c r="J131" s="40"/>
      <c r="K131" s="4"/>
      <c r="L131" s="4"/>
      <c r="M131" s="5">
        <f t="shared" si="4"/>
        <v>1</v>
      </c>
      <c r="N131" s="43">
        <v>1</v>
      </c>
    </row>
    <row r="132" spans="1:14" ht="15">
      <c r="A132" s="4">
        <v>126</v>
      </c>
      <c r="B132" s="46" t="s">
        <v>1054</v>
      </c>
      <c r="C132" s="43">
        <v>1984</v>
      </c>
      <c r="D132" s="43" t="s">
        <v>1055</v>
      </c>
      <c r="E132" s="40"/>
      <c r="F132" s="40"/>
      <c r="G132" s="40"/>
      <c r="H132" s="40"/>
      <c r="I132" s="40"/>
      <c r="J132" s="40"/>
      <c r="K132" s="4">
        <v>1</v>
      </c>
      <c r="L132" s="4"/>
      <c r="M132" s="5">
        <f t="shared" si="4"/>
        <v>1</v>
      </c>
      <c r="N132" s="43">
        <v>1</v>
      </c>
    </row>
  </sheetData>
  <sheetProtection/>
  <mergeCells count="11">
    <mergeCell ref="A1:N1"/>
    <mergeCell ref="A2:N2"/>
    <mergeCell ref="A3:N3"/>
    <mergeCell ref="A4:N4"/>
    <mergeCell ref="A5:N5"/>
    <mergeCell ref="A6:A7"/>
    <mergeCell ref="B6:B7"/>
    <mergeCell ref="C6:C7"/>
    <mergeCell ref="D6:D7"/>
    <mergeCell ref="M6:M7"/>
    <mergeCell ref="N6:N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2016-04-14T07:33:13Z</dcterms:modified>
  <cp:category/>
  <cp:version/>
  <cp:contentType/>
  <cp:contentStatus/>
</cp:coreProperties>
</file>